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640" activeTab="0"/>
  </bookViews>
  <sheets>
    <sheet name="Clasament" sheetId="1" r:id="rId1"/>
    <sheet name="Sheet1" sheetId="2" r:id="rId2"/>
    <sheet name="Sheet2" sheetId="3" r:id="rId3"/>
    <sheet name="Sheet3" sheetId="4" r:id="rId4"/>
    <sheet name="Sheet4" sheetId="5" r:id="rId5"/>
  </sheets>
  <definedNames/>
  <calcPr fullCalcOnLoad="1"/>
</workbook>
</file>

<file path=xl/sharedStrings.xml><?xml version="1.0" encoding="utf-8"?>
<sst xmlns="http://schemas.openxmlformats.org/spreadsheetml/2006/main" count="1077" uniqueCount="252">
  <si>
    <t>ID</t>
  </si>
  <si>
    <t>Nume</t>
  </si>
  <si>
    <t>Prenume</t>
  </si>
  <si>
    <t>Scoala</t>
  </si>
  <si>
    <t>p1</t>
  </si>
  <si>
    <t>p2</t>
  </si>
  <si>
    <t>Oficiu</t>
  </si>
  <si>
    <t>Total</t>
  </si>
  <si>
    <t>Premiu</t>
  </si>
  <si>
    <t>Profesor</t>
  </si>
  <si>
    <t>Rezultat</t>
  </si>
  <si>
    <t>POPOVICI</t>
  </si>
  <si>
    <t>MIRCEA-ALEXANDRU</t>
  </si>
  <si>
    <t>LICEUL TEORETIC DE INFORMATICA "GR.MOISIL" IASI</t>
  </si>
  <si>
    <t>BOSINCEANU</t>
  </si>
  <si>
    <t>LUCIAN-ANDREI</t>
  </si>
  <si>
    <t>COLEGIUL NATIONAL "E. RACOVITA"</t>
  </si>
  <si>
    <t>FLOREA</t>
  </si>
  <si>
    <t>MALINA</t>
  </si>
  <si>
    <t>LUCA</t>
  </si>
  <si>
    <t>ROXANA-MARIA</t>
  </si>
  <si>
    <t>CASUNEANU</t>
  </si>
  <si>
    <t>ANDREI</t>
  </si>
  <si>
    <t>ALBU</t>
  </si>
  <si>
    <t>CRISTIAN</t>
  </si>
  <si>
    <t>COLEGIUL "C. NEGRUZZI" IASI</t>
  </si>
  <si>
    <t>STOLERU</t>
  </si>
  <si>
    <t>TEODORA</t>
  </si>
  <si>
    <t>VATAMANU</t>
  </si>
  <si>
    <t>VLAD</t>
  </si>
  <si>
    <t>CODIN-IOSIF</t>
  </si>
  <si>
    <t>CUCU</t>
  </si>
  <si>
    <t>GEORGE</t>
  </si>
  <si>
    <t>GAIDUR</t>
  </si>
  <si>
    <t>BOGDAN</t>
  </si>
  <si>
    <t>PESCARU</t>
  </si>
  <si>
    <t>VICTOR</t>
  </si>
  <si>
    <t>MEDVICHI</t>
  </si>
  <si>
    <t>ADRIAN-STEFAN</t>
  </si>
  <si>
    <t>VITEL</t>
  </si>
  <si>
    <t>SILVIU</t>
  </si>
  <si>
    <t>ROTARIU</t>
  </si>
  <si>
    <t>COSMIN</t>
  </si>
  <si>
    <t>PINTILEI</t>
  </si>
  <si>
    <t>SERBAN</t>
  </si>
  <si>
    <t>CIULIN</t>
  </si>
  <si>
    <t>ADRIAN</t>
  </si>
  <si>
    <t>VIRGA</t>
  </si>
  <si>
    <t>COSMIN-PAUL</t>
  </si>
  <si>
    <t>COLEGIUL NATIONAL "M. SADOVEANU" PASCANI</t>
  </si>
  <si>
    <t>URICIUC</t>
  </si>
  <si>
    <t>IACOB</t>
  </si>
  <si>
    <t>SERGIU</t>
  </si>
  <si>
    <t>MIHAILA</t>
  </si>
  <si>
    <t>ALEXANDRA</t>
  </si>
  <si>
    <t>CIUCIU</t>
  </si>
  <si>
    <t>SERGIU-DANIEL</t>
  </si>
  <si>
    <t>SAMSON</t>
  </si>
  <si>
    <t>MIHAI</t>
  </si>
  <si>
    <t>DUPU</t>
  </si>
  <si>
    <t>ROBERT</t>
  </si>
  <si>
    <t>BAISAN</t>
  </si>
  <si>
    <t>RAZVAN</t>
  </si>
  <si>
    <t>COBZARU</t>
  </si>
  <si>
    <t>PETRU-MIHAI</t>
  </si>
  <si>
    <t>UNGUREANU</t>
  </si>
  <si>
    <t>COSULIANU</t>
  </si>
  <si>
    <t>CRISTI-MIHAIL</t>
  </si>
  <si>
    <t>PARASCA</t>
  </si>
  <si>
    <t>ANDREI-NICUSOR</t>
  </si>
  <si>
    <t>CHIRCAN</t>
  </si>
  <si>
    <t>COJOCARIU</t>
  </si>
  <si>
    <t>ALEXANDRU</t>
  </si>
  <si>
    <t>PROCA</t>
  </si>
  <si>
    <t>VALENTIN</t>
  </si>
  <si>
    <t>ANDREI-MARIN</t>
  </si>
  <si>
    <t>AIOANEI</t>
  </si>
  <si>
    <t>DRAGOS</t>
  </si>
  <si>
    <t>ARDELEANU</t>
  </si>
  <si>
    <t>ANGEL</t>
  </si>
  <si>
    <t>SARGHE</t>
  </si>
  <si>
    <t>MATEI</t>
  </si>
  <si>
    <t>STOICA</t>
  </si>
  <si>
    <t>MALIN</t>
  </si>
  <si>
    <t>CHIRILA</t>
  </si>
  <si>
    <t>STEFAN-CODRIN</t>
  </si>
  <si>
    <t>TABARCEA</t>
  </si>
  <si>
    <t>AUGUSTUS</t>
  </si>
  <si>
    <t>COJOCARU</t>
  </si>
  <si>
    <t>CODRIN</t>
  </si>
  <si>
    <t>TUMURUG</t>
  </si>
  <si>
    <t>SABINA</t>
  </si>
  <si>
    <t>CARSTEAN</t>
  </si>
  <si>
    <t>DUMITRIU</t>
  </si>
  <si>
    <t>ZAPAN</t>
  </si>
  <si>
    <t>CALIN</t>
  </si>
  <si>
    <t>GRUMEZESCU</t>
  </si>
  <si>
    <t>STEFAN</t>
  </si>
  <si>
    <t>IORDAN</t>
  </si>
  <si>
    <t>LUPESCU</t>
  </si>
  <si>
    <t>LUPASCU</t>
  </si>
  <si>
    <t>DIANA</t>
  </si>
  <si>
    <t>MIHALACHE</t>
  </si>
  <si>
    <t>CONDREA</t>
  </si>
  <si>
    <t>ANA-MARIA-DANIELA</t>
  </si>
  <si>
    <t>MOISA</t>
  </si>
  <si>
    <t>ANCA-ROXANA</t>
  </si>
  <si>
    <t>ONICIUC</t>
  </si>
  <si>
    <t>RARES-ANDREI</t>
  </si>
  <si>
    <t>REBEGEA</t>
  </si>
  <si>
    <t>BOGDAN-FLORIN</t>
  </si>
  <si>
    <t>BURLACU</t>
  </si>
  <si>
    <t>EMIL-CLAUDIU</t>
  </si>
  <si>
    <t>LICEUL TEORETIC "V.ALECSANDRI"</t>
  </si>
  <si>
    <t>RUSU</t>
  </si>
  <si>
    <t>SEBASTIAN</t>
  </si>
  <si>
    <t>STANGACIU</t>
  </si>
  <si>
    <t>CEZARA-IOANA</t>
  </si>
  <si>
    <t>HAMOD</t>
  </si>
  <si>
    <t>MUNTEANU</t>
  </si>
  <si>
    <t>COBZAC</t>
  </si>
  <si>
    <t>SERBAN-ANDREI</t>
  </si>
  <si>
    <t>CRISTIAN-GABRIEL</t>
  </si>
  <si>
    <t>OCTAVIAN</t>
  </si>
  <si>
    <t>PETCU</t>
  </si>
  <si>
    <t>LOGHIN</t>
  </si>
  <si>
    <t>PINTILIE</t>
  </si>
  <si>
    <t>ALEXANDRU-TOMA</t>
  </si>
  <si>
    <t>MARCULET</t>
  </si>
  <si>
    <t>CATALIN</t>
  </si>
  <si>
    <t>VINTUR</t>
  </si>
  <si>
    <t>NUNUCA</t>
  </si>
  <si>
    <t>FERNANDO-PETRI?OR</t>
  </si>
  <si>
    <t>OANA BUTNARASU GRECU SILVIA</t>
  </si>
  <si>
    <t xml:space="preserve">LUCIA MIRON </t>
  </si>
  <si>
    <t>MITRICA EDUARD GABRIEL</t>
  </si>
  <si>
    <t>IVASC CORNELIA  IUSCINSCHI SIMONA</t>
  </si>
  <si>
    <t>EMANUELA CERCHEZ</t>
  </si>
  <si>
    <t>BEATRICE RUSU</t>
  </si>
  <si>
    <t>CORNELIA IVASC MIRELA TIBU</t>
  </si>
  <si>
    <t>STELIAN HADIMBU</t>
  </si>
  <si>
    <t>LAPTEȘ CRISTINA</t>
  </si>
  <si>
    <t>URICIUC ANCA</t>
  </si>
  <si>
    <t>SIMINA ASOFIEI</t>
  </si>
  <si>
    <t>OANA BUTNARASU, EMANUELA CERCHEZ</t>
  </si>
  <si>
    <t>VIRGA LILIANA GRADINARIU MARIANA</t>
  </si>
  <si>
    <t>GRIGORAŞ MARCEL
CHIRILĂ DOMNICA</t>
  </si>
  <si>
    <t>ANCA URICIUC</t>
  </si>
  <si>
    <t>IUSCINSCHI SIMONA</t>
  </si>
  <si>
    <t>NEAGU LUCIAN</t>
  </si>
  <si>
    <t>GABRIELA CONEA</t>
  </si>
  <si>
    <t>I</t>
  </si>
  <si>
    <t>II</t>
  </si>
  <si>
    <t>III</t>
  </si>
  <si>
    <t>M</t>
  </si>
  <si>
    <t>HADIMBU</t>
  </si>
  <si>
    <t>ANDREEA</t>
  </si>
  <si>
    <t>LICEUL TERORETIC "MIRON COSTIN" IASI</t>
  </si>
  <si>
    <t>MIRELA TIBU</t>
  </si>
  <si>
    <t>RADUCEA</t>
  </si>
  <si>
    <t>COLEGIUL NATIONAL IASI</t>
  </si>
  <si>
    <t>LICEUL TEORETIC "DIMITRIE CANTEMIR" IASI</t>
  </si>
  <si>
    <t>COLEGIUL NATIONAL "GARABET IBRAILEANU"  IASI</t>
  </si>
  <si>
    <t>COLEGIUL TEHNIC DE ELECTRONICA SI TELECOMUNICATII "GH. MARZESCU" IASI</t>
  </si>
  <si>
    <t>PACURARU</t>
  </si>
  <si>
    <t>TOTAL</t>
  </si>
  <si>
    <t>foto</t>
  </si>
  <si>
    <t>tabla</t>
  </si>
  <si>
    <t>-</t>
  </si>
  <si>
    <t>310POMI</t>
  </si>
  <si>
    <t>410BOLU</t>
  </si>
  <si>
    <t>410FLMA</t>
  </si>
  <si>
    <t>410LURO</t>
  </si>
  <si>
    <t>710VICR</t>
  </si>
  <si>
    <t>410CAAN</t>
  </si>
  <si>
    <t>210ALCR</t>
  </si>
  <si>
    <t>610VAVL</t>
  </si>
  <si>
    <t>410STTE</t>
  </si>
  <si>
    <t>410PEVI</t>
  </si>
  <si>
    <t>510CUGE</t>
  </si>
  <si>
    <t>410MEAD</t>
  </si>
  <si>
    <t>610VISI</t>
  </si>
  <si>
    <t>510GABO</t>
  </si>
  <si>
    <t>610ROCO</t>
  </si>
  <si>
    <t>310PISE</t>
  </si>
  <si>
    <t>510CIAD</t>
  </si>
  <si>
    <t>710VICO</t>
  </si>
  <si>
    <t>510STSE</t>
  </si>
  <si>
    <t>210URAD</t>
  </si>
  <si>
    <t>410IASE</t>
  </si>
  <si>
    <t>310PACO</t>
  </si>
  <si>
    <t>410MIAL</t>
  </si>
  <si>
    <t>710CISE</t>
  </si>
  <si>
    <t>210SAMI</t>
  </si>
  <si>
    <t>510DURO</t>
  </si>
  <si>
    <t>610UNGE</t>
  </si>
  <si>
    <t>410COPE</t>
  </si>
  <si>
    <t>710PAAN</t>
  </si>
  <si>
    <t>210COAL</t>
  </si>
  <si>
    <t>710COCR</t>
  </si>
  <si>
    <t>510CHCR</t>
  </si>
  <si>
    <t>310SAMA</t>
  </si>
  <si>
    <t>510GRST</t>
  </si>
  <si>
    <t>510MIST</t>
  </si>
  <si>
    <t>310TAAU</t>
  </si>
  <si>
    <t>310TUSA</t>
  </si>
  <si>
    <t>210BUEM</t>
  </si>
  <si>
    <t>310PEVL</t>
  </si>
  <si>
    <t>210LUOC</t>
  </si>
  <si>
    <t>710ANCR</t>
  </si>
  <si>
    <t>510ARAN</t>
  </si>
  <si>
    <t>510BARA</t>
  </si>
  <si>
    <t>710LOAL</t>
  </si>
  <si>
    <t>510CHST</t>
  </si>
  <si>
    <t>310PRVA</t>
  </si>
  <si>
    <t>510COCO</t>
  </si>
  <si>
    <t>610ONRA</t>
  </si>
  <si>
    <t>410COSE</t>
  </si>
  <si>
    <t>310MUST</t>
  </si>
  <si>
    <t>610REBO</t>
  </si>
  <si>
    <t>410HAAN</t>
  </si>
  <si>
    <t>210HAAD</t>
  </si>
  <si>
    <t>210MACA</t>
  </si>
  <si>
    <t>210NUFE</t>
  </si>
  <si>
    <t>FERNANDO-PETRIŞOR</t>
  </si>
  <si>
    <t>COLEGIUL TEHNIC DE ELECTRONICĂ ŞI TELECOMUNICAŢII "GH. MARZESCU" IASI</t>
  </si>
  <si>
    <t>clasa</t>
  </si>
  <si>
    <t>PĂCURARU</t>
  </si>
  <si>
    <t>COLEGIUL NAȚIONAL IAȘI</t>
  </si>
  <si>
    <t>310PIAL</t>
  </si>
  <si>
    <t>310RAAN</t>
  </si>
  <si>
    <t>RĂDUCEA</t>
  </si>
  <si>
    <t>310STMA</t>
  </si>
  <si>
    <t>310VLCA</t>
  </si>
  <si>
    <t>310ZACA</t>
  </si>
  <si>
    <t>510AIDR</t>
  </si>
  <si>
    <t>LICEUL TEORETIC "DIMITRIE CANTEMIR" IAȘI</t>
  </si>
  <si>
    <t>510DUVL</t>
  </si>
  <si>
    <t>510IOAL</t>
  </si>
  <si>
    <t>510LUAN</t>
  </si>
  <si>
    <t>510LUDI</t>
  </si>
  <si>
    <t>610COAN</t>
  </si>
  <si>
    <t>COLEGIUL NAȚIONAL ”GARABET IBRĂILEANU” IAȘI</t>
  </si>
  <si>
    <t>610MOAN</t>
  </si>
  <si>
    <t>610RUSE</t>
  </si>
  <si>
    <t>610STSE</t>
  </si>
  <si>
    <t>610UNCE</t>
  </si>
  <si>
    <t>total</t>
  </si>
  <si>
    <t>p1-FINAL</t>
  </si>
  <si>
    <t>p2-FINAL</t>
  </si>
  <si>
    <t>Total-FINAL</t>
  </si>
  <si>
    <t>Calificat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</si>
</sst>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7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38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Alignment="1">
      <alignment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3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4">
      <selection activeCell="B11" sqref="B11"/>
    </sheetView>
  </sheetViews>
  <sheetFormatPr defaultColWidth="9.140625" defaultRowHeight="15"/>
  <cols>
    <col min="1" max="1" width="3.140625" style="0" bestFit="1" customWidth="1"/>
    <col min="2" max="2" width="12.8515625" style="0" bestFit="1" customWidth="1"/>
    <col min="3" max="3" width="20.421875" style="0" bestFit="1" customWidth="1"/>
    <col min="4" max="4" width="35.7109375" style="0" customWidth="1"/>
    <col min="5" max="5" width="5.140625" style="1" customWidth="1"/>
    <col min="6" max="6" width="4.140625" style="1" customWidth="1"/>
    <col min="7" max="8" width="6.00390625" style="1" customWidth="1"/>
    <col min="9" max="9" width="8.00390625" style="1" customWidth="1"/>
    <col min="10" max="10" width="6.7109375" style="1" customWidth="1"/>
    <col min="11" max="11" width="6.421875" style="1" customWidth="1"/>
    <col min="12" max="12" width="8.8515625" style="1" customWidth="1"/>
    <col min="13" max="13" width="8.140625" style="6" customWidth="1"/>
    <col min="14" max="14" width="7.8515625" style="9" customWidth="1"/>
    <col min="15" max="15" width="37.57421875" style="8" bestFit="1" customWidth="1"/>
  </cols>
  <sheetData>
    <row r="1" spans="1:15" ht="1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248</v>
      </c>
      <c r="J1" s="3" t="s">
        <v>249</v>
      </c>
      <c r="K1" s="3" t="s">
        <v>6</v>
      </c>
      <c r="L1" s="3" t="s">
        <v>250</v>
      </c>
      <c r="M1" s="3" t="s">
        <v>8</v>
      </c>
      <c r="N1" s="7" t="s">
        <v>10</v>
      </c>
      <c r="O1" s="11" t="s">
        <v>9</v>
      </c>
    </row>
    <row r="2" spans="1:15" ht="15">
      <c r="A2" s="4">
        <v>1</v>
      </c>
      <c r="B2" s="10" t="s">
        <v>14</v>
      </c>
      <c r="C2" s="10" t="s">
        <v>15</v>
      </c>
      <c r="D2" s="10" t="s">
        <v>16</v>
      </c>
      <c r="E2" s="28">
        <v>90</v>
      </c>
      <c r="F2" s="28">
        <v>90</v>
      </c>
      <c r="G2" s="5">
        <v>20</v>
      </c>
      <c r="H2" s="5">
        <f aca="true" t="shared" si="0" ref="H2:H33">E2+F2+G2</f>
        <v>200</v>
      </c>
      <c r="I2" s="28">
        <v>90</v>
      </c>
      <c r="J2" s="28">
        <v>90</v>
      </c>
      <c r="K2" s="5">
        <v>20</v>
      </c>
      <c r="L2" s="5">
        <f aca="true" t="shared" si="1" ref="L2:L33">I2+J2+K2</f>
        <v>200</v>
      </c>
      <c r="M2" s="12" t="s">
        <v>151</v>
      </c>
      <c r="N2" s="13" t="s">
        <v>251</v>
      </c>
      <c r="O2" s="11" t="s">
        <v>137</v>
      </c>
    </row>
    <row r="3" spans="1:15" ht="15">
      <c r="A3" s="4">
        <v>2</v>
      </c>
      <c r="B3" s="10" t="s">
        <v>17</v>
      </c>
      <c r="C3" s="10" t="s">
        <v>18</v>
      </c>
      <c r="D3" s="10" t="s">
        <v>16</v>
      </c>
      <c r="E3" s="28">
        <v>90</v>
      </c>
      <c r="F3" s="28">
        <v>90</v>
      </c>
      <c r="G3" s="5">
        <v>20</v>
      </c>
      <c r="H3" s="5">
        <f t="shared" si="0"/>
        <v>200</v>
      </c>
      <c r="I3" s="28">
        <v>90</v>
      </c>
      <c r="J3" s="28">
        <v>90</v>
      </c>
      <c r="K3" s="5">
        <v>20</v>
      </c>
      <c r="L3" s="5">
        <f t="shared" si="1"/>
        <v>200</v>
      </c>
      <c r="M3" s="12" t="s">
        <v>151</v>
      </c>
      <c r="N3" s="13" t="s">
        <v>251</v>
      </c>
      <c r="O3" s="11" t="s">
        <v>137</v>
      </c>
    </row>
    <row r="4" spans="1:15" ht="15">
      <c r="A4" s="4">
        <v>3</v>
      </c>
      <c r="B4" s="10" t="s">
        <v>19</v>
      </c>
      <c r="C4" s="10" t="s">
        <v>20</v>
      </c>
      <c r="D4" s="10" t="s">
        <v>16</v>
      </c>
      <c r="E4" s="28">
        <v>90</v>
      </c>
      <c r="F4" s="28">
        <v>90</v>
      </c>
      <c r="G4" s="5">
        <v>20</v>
      </c>
      <c r="H4" s="5">
        <f t="shared" si="0"/>
        <v>200</v>
      </c>
      <c r="I4" s="28">
        <v>90</v>
      </c>
      <c r="J4" s="28">
        <v>90</v>
      </c>
      <c r="K4" s="5">
        <v>20</v>
      </c>
      <c r="L4" s="5">
        <f t="shared" si="1"/>
        <v>200</v>
      </c>
      <c r="M4" s="12" t="s">
        <v>151</v>
      </c>
      <c r="N4" s="13" t="s">
        <v>251</v>
      </c>
      <c r="O4" s="11" t="s">
        <v>144</v>
      </c>
    </row>
    <row r="5" spans="1:15" ht="15">
      <c r="A5" s="4">
        <v>4</v>
      </c>
      <c r="B5" s="10" t="s">
        <v>11</v>
      </c>
      <c r="C5" s="10" t="s">
        <v>12</v>
      </c>
      <c r="D5" s="10" t="s">
        <v>13</v>
      </c>
      <c r="E5" s="28">
        <v>90</v>
      </c>
      <c r="F5" s="28">
        <v>90</v>
      </c>
      <c r="G5" s="5">
        <v>20</v>
      </c>
      <c r="H5" s="5">
        <f t="shared" si="0"/>
        <v>200</v>
      </c>
      <c r="I5" s="28">
        <v>90</v>
      </c>
      <c r="J5" s="28">
        <v>90</v>
      </c>
      <c r="K5" s="5">
        <v>20</v>
      </c>
      <c r="L5" s="5">
        <f t="shared" si="1"/>
        <v>200</v>
      </c>
      <c r="M5" s="12" t="s">
        <v>151</v>
      </c>
      <c r="N5" s="13" t="s">
        <v>251</v>
      </c>
      <c r="O5" s="11" t="s">
        <v>133</v>
      </c>
    </row>
    <row r="6" spans="1:15" ht="15">
      <c r="A6" s="4">
        <v>5</v>
      </c>
      <c r="B6" s="22" t="s">
        <v>26</v>
      </c>
      <c r="C6" s="22" t="s">
        <v>27</v>
      </c>
      <c r="D6" s="22" t="s">
        <v>16</v>
      </c>
      <c r="E6" s="29">
        <v>20</v>
      </c>
      <c r="F6" s="29">
        <v>90</v>
      </c>
      <c r="G6" s="23">
        <v>20</v>
      </c>
      <c r="H6" s="23">
        <f t="shared" si="0"/>
        <v>130</v>
      </c>
      <c r="I6" s="29">
        <v>90</v>
      </c>
      <c r="J6" s="29">
        <v>90</v>
      </c>
      <c r="K6" s="23">
        <v>20</v>
      </c>
      <c r="L6" s="23">
        <f t="shared" si="1"/>
        <v>200</v>
      </c>
      <c r="M6" s="24" t="s">
        <v>151</v>
      </c>
      <c r="N6" s="25" t="s">
        <v>251</v>
      </c>
      <c r="O6" s="26" t="s">
        <v>137</v>
      </c>
    </row>
    <row r="7" spans="1:15" ht="15">
      <c r="A7" s="4">
        <v>6</v>
      </c>
      <c r="B7" s="22" t="s">
        <v>130</v>
      </c>
      <c r="C7" s="22" t="s">
        <v>24</v>
      </c>
      <c r="D7" s="22" t="s">
        <v>49</v>
      </c>
      <c r="E7" s="29">
        <v>0</v>
      </c>
      <c r="F7" s="29">
        <v>0</v>
      </c>
      <c r="G7" s="23">
        <v>20</v>
      </c>
      <c r="H7" s="23">
        <f t="shared" si="0"/>
        <v>20</v>
      </c>
      <c r="I7" s="29">
        <v>90</v>
      </c>
      <c r="J7" s="29">
        <v>90</v>
      </c>
      <c r="K7" s="23">
        <v>20</v>
      </c>
      <c r="L7" s="23">
        <f t="shared" si="1"/>
        <v>200</v>
      </c>
      <c r="M7" s="24" t="s">
        <v>151</v>
      </c>
      <c r="N7" s="25" t="s">
        <v>251</v>
      </c>
      <c r="O7" s="26" t="s">
        <v>135</v>
      </c>
    </row>
    <row r="8" spans="1:15" ht="16.5" customHeight="1">
      <c r="A8" s="4">
        <v>7</v>
      </c>
      <c r="B8" s="10" t="s">
        <v>21</v>
      </c>
      <c r="C8" s="10" t="s">
        <v>22</v>
      </c>
      <c r="D8" s="10" t="s">
        <v>16</v>
      </c>
      <c r="E8" s="28">
        <v>90</v>
      </c>
      <c r="F8" s="28">
        <v>80</v>
      </c>
      <c r="G8" s="5">
        <v>20</v>
      </c>
      <c r="H8" s="5">
        <f t="shared" si="0"/>
        <v>190</v>
      </c>
      <c r="I8" s="28">
        <v>90</v>
      </c>
      <c r="J8" s="28">
        <v>80</v>
      </c>
      <c r="K8" s="5">
        <v>20</v>
      </c>
      <c r="L8" s="5">
        <f t="shared" si="1"/>
        <v>190</v>
      </c>
      <c r="M8" s="12" t="s">
        <v>152</v>
      </c>
      <c r="N8" s="13" t="s">
        <v>251</v>
      </c>
      <c r="O8" s="11" t="s">
        <v>137</v>
      </c>
    </row>
    <row r="9" spans="1:15" ht="15">
      <c r="A9" s="4">
        <v>8</v>
      </c>
      <c r="B9" s="10" t="s">
        <v>23</v>
      </c>
      <c r="C9" s="10" t="s">
        <v>24</v>
      </c>
      <c r="D9" s="10" t="s">
        <v>25</v>
      </c>
      <c r="E9" s="28">
        <v>90</v>
      </c>
      <c r="F9" s="28">
        <v>30</v>
      </c>
      <c r="G9" s="5">
        <v>20</v>
      </c>
      <c r="H9" s="5">
        <f t="shared" si="0"/>
        <v>140</v>
      </c>
      <c r="I9" s="28">
        <v>90</v>
      </c>
      <c r="J9" s="28">
        <v>30</v>
      </c>
      <c r="K9" s="5">
        <v>20</v>
      </c>
      <c r="L9" s="5">
        <f t="shared" si="1"/>
        <v>140</v>
      </c>
      <c r="M9" s="12" t="s">
        <v>153</v>
      </c>
      <c r="N9" s="13" t="s">
        <v>251</v>
      </c>
      <c r="O9" s="11" t="s">
        <v>134</v>
      </c>
    </row>
    <row r="10" spans="1:15" ht="15">
      <c r="A10" s="4">
        <v>9</v>
      </c>
      <c r="B10" s="22" t="s">
        <v>51</v>
      </c>
      <c r="C10" s="22" t="s">
        <v>52</v>
      </c>
      <c r="D10" s="22" t="s">
        <v>16</v>
      </c>
      <c r="E10" s="29">
        <v>20</v>
      </c>
      <c r="F10" s="29">
        <v>20</v>
      </c>
      <c r="G10" s="23">
        <v>20</v>
      </c>
      <c r="H10" s="23">
        <f t="shared" si="0"/>
        <v>60</v>
      </c>
      <c r="I10" s="29">
        <v>90</v>
      </c>
      <c r="J10" s="29">
        <v>20</v>
      </c>
      <c r="K10" s="23">
        <v>20</v>
      </c>
      <c r="L10" s="23">
        <f t="shared" si="1"/>
        <v>130</v>
      </c>
      <c r="M10" s="24" t="s">
        <v>154</v>
      </c>
      <c r="N10" s="25" t="s">
        <v>251</v>
      </c>
      <c r="O10" s="26" t="s">
        <v>137</v>
      </c>
    </row>
    <row r="11" spans="1:15" ht="15">
      <c r="A11" s="4">
        <v>10</v>
      </c>
      <c r="B11" s="10" t="s">
        <v>28</v>
      </c>
      <c r="C11" s="10" t="s">
        <v>29</v>
      </c>
      <c r="D11" s="10" t="s">
        <v>13</v>
      </c>
      <c r="E11" s="28">
        <v>90</v>
      </c>
      <c r="F11" s="28">
        <v>20</v>
      </c>
      <c r="G11" s="5">
        <v>20</v>
      </c>
      <c r="H11" s="5">
        <f t="shared" si="0"/>
        <v>130</v>
      </c>
      <c r="I11" s="28">
        <v>90</v>
      </c>
      <c r="J11" s="28">
        <v>20</v>
      </c>
      <c r="K11" s="5">
        <v>20</v>
      </c>
      <c r="L11" s="5">
        <f t="shared" si="1"/>
        <v>130</v>
      </c>
      <c r="M11" s="12" t="s">
        <v>154</v>
      </c>
      <c r="N11" s="13" t="s">
        <v>251</v>
      </c>
      <c r="O11" s="11" t="s">
        <v>148</v>
      </c>
    </row>
    <row r="12" spans="1:15" ht="15">
      <c r="A12" s="4">
        <v>11</v>
      </c>
      <c r="B12" s="10" t="s">
        <v>31</v>
      </c>
      <c r="C12" s="10" t="s">
        <v>32</v>
      </c>
      <c r="D12" s="10" t="s">
        <v>13</v>
      </c>
      <c r="E12" s="28">
        <v>90</v>
      </c>
      <c r="F12" s="28">
        <v>10</v>
      </c>
      <c r="G12" s="5">
        <v>20</v>
      </c>
      <c r="H12" s="5">
        <f t="shared" si="0"/>
        <v>120</v>
      </c>
      <c r="I12" s="28">
        <v>90</v>
      </c>
      <c r="J12" s="28">
        <v>10</v>
      </c>
      <c r="K12" s="5">
        <v>20</v>
      </c>
      <c r="L12" s="5">
        <f t="shared" si="1"/>
        <v>120</v>
      </c>
      <c r="M12" s="12" t="s">
        <v>154</v>
      </c>
      <c r="N12" s="13" t="s">
        <v>251</v>
      </c>
      <c r="O12" s="11" t="s">
        <v>158</v>
      </c>
    </row>
    <row r="13" spans="1:15" ht="15">
      <c r="A13" s="4">
        <v>12</v>
      </c>
      <c r="B13" s="10" t="s">
        <v>33</v>
      </c>
      <c r="C13" s="10" t="s">
        <v>34</v>
      </c>
      <c r="D13" s="10" t="s">
        <v>13</v>
      </c>
      <c r="E13" s="28">
        <v>90</v>
      </c>
      <c r="F13" s="28">
        <v>10</v>
      </c>
      <c r="G13" s="5">
        <v>20</v>
      </c>
      <c r="H13" s="5">
        <f t="shared" si="0"/>
        <v>120</v>
      </c>
      <c r="I13" s="28">
        <v>90</v>
      </c>
      <c r="J13" s="28">
        <v>10</v>
      </c>
      <c r="K13" s="5">
        <v>20</v>
      </c>
      <c r="L13" s="5">
        <f t="shared" si="1"/>
        <v>120</v>
      </c>
      <c r="M13" s="12" t="s">
        <v>154</v>
      </c>
      <c r="N13" s="13" t="s">
        <v>251</v>
      </c>
      <c r="O13" s="11" t="s">
        <v>133</v>
      </c>
    </row>
    <row r="14" spans="1:15" ht="15">
      <c r="A14" s="4">
        <v>13</v>
      </c>
      <c r="B14" s="10" t="s">
        <v>164</v>
      </c>
      <c r="C14" s="10" t="s">
        <v>30</v>
      </c>
      <c r="D14" s="10" t="s">
        <v>160</v>
      </c>
      <c r="E14" s="28">
        <v>90</v>
      </c>
      <c r="F14" s="28">
        <v>10</v>
      </c>
      <c r="G14" s="5">
        <v>20</v>
      </c>
      <c r="H14" s="5">
        <f t="shared" si="0"/>
        <v>120</v>
      </c>
      <c r="I14" s="28">
        <v>90</v>
      </c>
      <c r="J14" s="28">
        <v>10</v>
      </c>
      <c r="K14" s="5">
        <v>20</v>
      </c>
      <c r="L14" s="5">
        <f t="shared" si="1"/>
        <v>120</v>
      </c>
      <c r="M14" s="12" t="s">
        <v>154</v>
      </c>
      <c r="N14" s="13" t="s">
        <v>251</v>
      </c>
      <c r="O14" s="11" t="s">
        <v>147</v>
      </c>
    </row>
    <row r="15" spans="1:15" ht="15">
      <c r="A15" s="4">
        <v>14</v>
      </c>
      <c r="B15" s="10" t="s">
        <v>35</v>
      </c>
      <c r="C15" s="10" t="s">
        <v>36</v>
      </c>
      <c r="D15" s="10" t="s">
        <v>16</v>
      </c>
      <c r="E15" s="28">
        <v>90</v>
      </c>
      <c r="F15" s="28">
        <v>10</v>
      </c>
      <c r="G15" s="5">
        <v>20</v>
      </c>
      <c r="H15" s="5">
        <f t="shared" si="0"/>
        <v>120</v>
      </c>
      <c r="I15" s="28">
        <v>90</v>
      </c>
      <c r="J15" s="28">
        <v>10</v>
      </c>
      <c r="K15" s="5">
        <v>20</v>
      </c>
      <c r="L15" s="5">
        <f t="shared" si="1"/>
        <v>120</v>
      </c>
      <c r="M15" s="12" t="s">
        <v>154</v>
      </c>
      <c r="N15" s="13" t="s">
        <v>251</v>
      </c>
      <c r="O15" s="11" t="s">
        <v>137</v>
      </c>
    </row>
    <row r="16" spans="1:15" ht="15">
      <c r="A16" s="4">
        <v>15</v>
      </c>
      <c r="B16" s="10" t="s">
        <v>37</v>
      </c>
      <c r="C16" s="10" t="s">
        <v>38</v>
      </c>
      <c r="D16" s="10" t="s">
        <v>16</v>
      </c>
      <c r="E16" s="28">
        <v>90</v>
      </c>
      <c r="F16" s="28">
        <v>0</v>
      </c>
      <c r="G16" s="5">
        <v>20</v>
      </c>
      <c r="H16" s="5">
        <f t="shared" si="0"/>
        <v>110</v>
      </c>
      <c r="I16" s="28">
        <v>90</v>
      </c>
      <c r="J16" s="28">
        <v>0</v>
      </c>
      <c r="K16" s="5">
        <v>20</v>
      </c>
      <c r="L16" s="5">
        <f t="shared" si="1"/>
        <v>110</v>
      </c>
      <c r="M16" s="12" t="s">
        <v>154</v>
      </c>
      <c r="N16" s="13" t="s">
        <v>251</v>
      </c>
      <c r="O16" s="11" t="s">
        <v>137</v>
      </c>
    </row>
    <row r="17" spans="1:15" ht="15">
      <c r="A17" s="4">
        <v>16</v>
      </c>
      <c r="B17" s="10" t="s">
        <v>39</v>
      </c>
      <c r="C17" s="10" t="s">
        <v>40</v>
      </c>
      <c r="D17" s="10" t="s">
        <v>13</v>
      </c>
      <c r="E17" s="28">
        <v>90</v>
      </c>
      <c r="F17" s="28">
        <v>0</v>
      </c>
      <c r="G17" s="5">
        <v>20</v>
      </c>
      <c r="H17" s="5">
        <f t="shared" si="0"/>
        <v>110</v>
      </c>
      <c r="I17" s="28">
        <v>90</v>
      </c>
      <c r="J17" s="28">
        <v>0</v>
      </c>
      <c r="K17" s="5">
        <v>20</v>
      </c>
      <c r="L17" s="5">
        <f t="shared" si="1"/>
        <v>110</v>
      </c>
      <c r="M17" s="12" t="s">
        <v>154</v>
      </c>
      <c r="N17" s="13" t="s">
        <v>251</v>
      </c>
      <c r="O17" s="11" t="s">
        <v>148</v>
      </c>
    </row>
    <row r="18" spans="1:15" ht="15">
      <c r="A18" s="4">
        <v>17</v>
      </c>
      <c r="B18" s="10" t="s">
        <v>45</v>
      </c>
      <c r="C18" s="10" t="s">
        <v>46</v>
      </c>
      <c r="D18" s="10" t="s">
        <v>13</v>
      </c>
      <c r="E18" s="28">
        <v>50</v>
      </c>
      <c r="F18" s="28">
        <v>0</v>
      </c>
      <c r="G18" s="5">
        <v>20</v>
      </c>
      <c r="H18" s="5">
        <f t="shared" si="0"/>
        <v>70</v>
      </c>
      <c r="I18" s="28">
        <v>50</v>
      </c>
      <c r="J18" s="28">
        <v>0</v>
      </c>
      <c r="K18" s="5">
        <v>20</v>
      </c>
      <c r="L18" s="5">
        <f t="shared" si="1"/>
        <v>70</v>
      </c>
      <c r="M18" s="12" t="s">
        <v>154</v>
      </c>
      <c r="N18" s="13" t="s">
        <v>251</v>
      </c>
      <c r="O18" s="11" t="s">
        <v>136</v>
      </c>
    </row>
    <row r="19" spans="1:15" ht="15">
      <c r="A19" s="4">
        <v>18</v>
      </c>
      <c r="B19" s="10" t="s">
        <v>43</v>
      </c>
      <c r="C19" s="10" t="s">
        <v>44</v>
      </c>
      <c r="D19" s="10" t="s">
        <v>13</v>
      </c>
      <c r="E19" s="28">
        <v>20</v>
      </c>
      <c r="F19" s="28">
        <v>30</v>
      </c>
      <c r="G19" s="5">
        <v>20</v>
      </c>
      <c r="H19" s="5">
        <f t="shared" si="0"/>
        <v>70</v>
      </c>
      <c r="I19" s="28">
        <v>20</v>
      </c>
      <c r="J19" s="28">
        <v>30</v>
      </c>
      <c r="K19" s="5">
        <v>20</v>
      </c>
      <c r="L19" s="5">
        <f t="shared" si="1"/>
        <v>70</v>
      </c>
      <c r="M19" s="12" t="s">
        <v>154</v>
      </c>
      <c r="N19" s="13" t="s">
        <v>251</v>
      </c>
      <c r="O19" s="11" t="s">
        <v>133</v>
      </c>
    </row>
    <row r="20" spans="1:15" ht="15">
      <c r="A20" s="4">
        <v>19</v>
      </c>
      <c r="B20" s="10" t="s">
        <v>41</v>
      </c>
      <c r="C20" s="10" t="s">
        <v>42</v>
      </c>
      <c r="D20" s="10" t="s">
        <v>13</v>
      </c>
      <c r="E20" s="28">
        <v>20</v>
      </c>
      <c r="F20" s="28">
        <v>30</v>
      </c>
      <c r="G20" s="5">
        <v>20</v>
      </c>
      <c r="H20" s="5">
        <f t="shared" si="0"/>
        <v>70</v>
      </c>
      <c r="I20" s="28">
        <v>20</v>
      </c>
      <c r="J20" s="28">
        <v>30</v>
      </c>
      <c r="K20" s="5">
        <v>20</v>
      </c>
      <c r="L20" s="5">
        <f t="shared" si="1"/>
        <v>70</v>
      </c>
      <c r="M20" s="12" t="s">
        <v>154</v>
      </c>
      <c r="N20" s="13" t="s">
        <v>251</v>
      </c>
      <c r="O20" s="11" t="s">
        <v>148</v>
      </c>
    </row>
    <row r="21" spans="1:15" ht="15">
      <c r="A21" s="4">
        <v>20</v>
      </c>
      <c r="B21" s="22" t="s">
        <v>116</v>
      </c>
      <c r="C21" s="22" t="s">
        <v>115</v>
      </c>
      <c r="D21" s="22" t="s">
        <v>13</v>
      </c>
      <c r="E21" s="29">
        <v>0</v>
      </c>
      <c r="F21" s="29">
        <v>0</v>
      </c>
      <c r="G21" s="23">
        <v>20</v>
      </c>
      <c r="H21" s="23">
        <f t="shared" si="0"/>
        <v>20</v>
      </c>
      <c r="I21" s="29">
        <v>50</v>
      </c>
      <c r="J21" s="29">
        <v>0</v>
      </c>
      <c r="K21" s="23">
        <v>20</v>
      </c>
      <c r="L21" s="23">
        <f t="shared" si="1"/>
        <v>70</v>
      </c>
      <c r="M21" s="24" t="s">
        <v>154</v>
      </c>
      <c r="N21" s="25" t="s">
        <v>251</v>
      </c>
      <c r="O21" s="26" t="s">
        <v>139</v>
      </c>
    </row>
    <row r="22" spans="1:15" ht="15">
      <c r="A22" s="4">
        <v>21</v>
      </c>
      <c r="B22" s="10" t="s">
        <v>47</v>
      </c>
      <c r="C22" s="10" t="s">
        <v>48</v>
      </c>
      <c r="D22" s="10" t="s">
        <v>49</v>
      </c>
      <c r="E22" s="28">
        <v>0</v>
      </c>
      <c r="F22" s="28">
        <v>50</v>
      </c>
      <c r="G22" s="5">
        <v>20</v>
      </c>
      <c r="H22" s="5">
        <f t="shared" si="0"/>
        <v>70</v>
      </c>
      <c r="I22" s="28">
        <v>0</v>
      </c>
      <c r="J22" s="28">
        <v>50</v>
      </c>
      <c r="K22" s="5">
        <v>20</v>
      </c>
      <c r="L22" s="5">
        <f t="shared" si="1"/>
        <v>70</v>
      </c>
      <c r="M22" s="12" t="s">
        <v>154</v>
      </c>
      <c r="N22" s="13" t="s">
        <v>251</v>
      </c>
      <c r="O22" s="11" t="s">
        <v>135</v>
      </c>
    </row>
    <row r="23" spans="1:15" ht="15">
      <c r="A23" s="4">
        <v>22</v>
      </c>
      <c r="B23" s="10" t="s">
        <v>50</v>
      </c>
      <c r="C23" s="10" t="s">
        <v>46</v>
      </c>
      <c r="D23" s="10" t="s">
        <v>25</v>
      </c>
      <c r="E23" s="28">
        <v>10</v>
      </c>
      <c r="F23" s="28">
        <v>30</v>
      </c>
      <c r="G23" s="5">
        <v>20</v>
      </c>
      <c r="H23" s="5">
        <f t="shared" si="0"/>
        <v>60</v>
      </c>
      <c r="I23" s="28">
        <v>10</v>
      </c>
      <c r="J23" s="28">
        <v>30</v>
      </c>
      <c r="K23" s="5">
        <v>20</v>
      </c>
      <c r="L23" s="5">
        <f t="shared" si="1"/>
        <v>60</v>
      </c>
      <c r="M23" s="12" t="s">
        <v>154</v>
      </c>
      <c r="N23" s="13" t="s">
        <v>251</v>
      </c>
      <c r="O23" s="11" t="s">
        <v>134</v>
      </c>
    </row>
    <row r="24" spans="1:15" ht="15">
      <c r="A24" s="4">
        <v>23</v>
      </c>
      <c r="B24" s="10" t="s">
        <v>55</v>
      </c>
      <c r="C24" s="10" t="s">
        <v>56</v>
      </c>
      <c r="D24" s="10" t="s">
        <v>49</v>
      </c>
      <c r="E24" s="28">
        <v>0</v>
      </c>
      <c r="F24" s="28">
        <v>30</v>
      </c>
      <c r="G24" s="5">
        <v>20</v>
      </c>
      <c r="H24" s="5">
        <f t="shared" si="0"/>
        <v>50</v>
      </c>
      <c r="I24" s="28">
        <v>0</v>
      </c>
      <c r="J24" s="28">
        <v>30</v>
      </c>
      <c r="K24" s="5">
        <v>20</v>
      </c>
      <c r="L24" s="5">
        <f t="shared" si="1"/>
        <v>50</v>
      </c>
      <c r="M24" s="12" t="s">
        <v>154</v>
      </c>
      <c r="N24" s="13" t="s">
        <v>251</v>
      </c>
      <c r="O24" s="11" t="s">
        <v>135</v>
      </c>
    </row>
    <row r="25" spans="1:15" ht="15">
      <c r="A25" s="4">
        <v>24</v>
      </c>
      <c r="B25" s="10" t="s">
        <v>53</v>
      </c>
      <c r="C25" s="10" t="s">
        <v>54</v>
      </c>
      <c r="D25" s="10" t="s">
        <v>16</v>
      </c>
      <c r="E25" s="28">
        <v>10</v>
      </c>
      <c r="F25" s="28">
        <v>20</v>
      </c>
      <c r="G25" s="5">
        <v>20</v>
      </c>
      <c r="H25" s="5">
        <f t="shared" si="0"/>
        <v>50</v>
      </c>
      <c r="I25" s="28">
        <v>10</v>
      </c>
      <c r="J25" s="28">
        <v>20</v>
      </c>
      <c r="K25" s="5">
        <v>20</v>
      </c>
      <c r="L25" s="5">
        <f t="shared" si="1"/>
        <v>50</v>
      </c>
      <c r="M25" s="12" t="s">
        <v>154</v>
      </c>
      <c r="N25" s="13" t="s">
        <v>251</v>
      </c>
      <c r="O25" s="11" t="s">
        <v>137</v>
      </c>
    </row>
    <row r="26" spans="1:15" ht="15">
      <c r="A26" s="4">
        <v>25</v>
      </c>
      <c r="B26" s="10" t="s">
        <v>61</v>
      </c>
      <c r="C26" s="10" t="s">
        <v>62</v>
      </c>
      <c r="D26" s="10" t="s">
        <v>13</v>
      </c>
      <c r="E26" s="28">
        <v>20</v>
      </c>
      <c r="F26" s="28">
        <v>0</v>
      </c>
      <c r="G26" s="5">
        <v>20</v>
      </c>
      <c r="H26" s="5">
        <f t="shared" si="0"/>
        <v>40</v>
      </c>
      <c r="I26" s="28">
        <v>20</v>
      </c>
      <c r="J26" s="28">
        <v>0</v>
      </c>
      <c r="K26" s="5">
        <v>20</v>
      </c>
      <c r="L26" s="5">
        <f t="shared" si="1"/>
        <v>40</v>
      </c>
      <c r="M26" s="12"/>
      <c r="N26" s="13" t="s">
        <v>251</v>
      </c>
      <c r="O26" s="11" t="s">
        <v>136</v>
      </c>
    </row>
    <row r="27" spans="1:15" ht="15">
      <c r="A27" s="4">
        <v>26</v>
      </c>
      <c r="B27" s="10" t="s">
        <v>63</v>
      </c>
      <c r="C27" s="10" t="s">
        <v>64</v>
      </c>
      <c r="D27" s="10" t="s">
        <v>16</v>
      </c>
      <c r="E27" s="28">
        <v>0</v>
      </c>
      <c r="F27" s="28">
        <v>20</v>
      </c>
      <c r="G27" s="5">
        <v>20</v>
      </c>
      <c r="H27" s="5">
        <f t="shared" si="0"/>
        <v>40</v>
      </c>
      <c r="I27" s="28">
        <v>0</v>
      </c>
      <c r="J27" s="28">
        <v>20</v>
      </c>
      <c r="K27" s="5">
        <v>20</v>
      </c>
      <c r="L27" s="5">
        <f t="shared" si="1"/>
        <v>40</v>
      </c>
      <c r="M27" s="12"/>
      <c r="N27" s="13" t="s">
        <v>251</v>
      </c>
      <c r="O27" s="11" t="s">
        <v>137</v>
      </c>
    </row>
    <row r="28" spans="1:15" ht="15">
      <c r="A28" s="4">
        <v>27</v>
      </c>
      <c r="B28" s="10" t="s">
        <v>59</v>
      </c>
      <c r="C28" s="10" t="s">
        <v>60</v>
      </c>
      <c r="D28" s="10" t="s">
        <v>161</v>
      </c>
      <c r="E28" s="28">
        <v>20</v>
      </c>
      <c r="F28" s="28">
        <v>0</v>
      </c>
      <c r="G28" s="5">
        <v>20</v>
      </c>
      <c r="H28" s="5">
        <f t="shared" si="0"/>
        <v>40</v>
      </c>
      <c r="I28" s="28">
        <v>20</v>
      </c>
      <c r="J28" s="28">
        <v>0</v>
      </c>
      <c r="K28" s="5">
        <v>20</v>
      </c>
      <c r="L28" s="5">
        <f t="shared" si="1"/>
        <v>40</v>
      </c>
      <c r="M28" s="12"/>
      <c r="N28" s="13" t="s">
        <v>251</v>
      </c>
      <c r="O28" s="11" t="s">
        <v>142</v>
      </c>
    </row>
    <row r="29" spans="1:15" ht="15">
      <c r="A29" s="4">
        <v>28</v>
      </c>
      <c r="B29" s="10" t="s">
        <v>57</v>
      </c>
      <c r="C29" s="10" t="s">
        <v>58</v>
      </c>
      <c r="D29" s="10" t="s">
        <v>25</v>
      </c>
      <c r="E29" s="28">
        <v>0</v>
      </c>
      <c r="F29" s="28">
        <v>20</v>
      </c>
      <c r="G29" s="5">
        <v>20</v>
      </c>
      <c r="H29" s="5">
        <f t="shared" si="0"/>
        <v>40</v>
      </c>
      <c r="I29" s="28">
        <v>0</v>
      </c>
      <c r="J29" s="28">
        <v>20</v>
      </c>
      <c r="K29" s="5">
        <v>20</v>
      </c>
      <c r="L29" s="5">
        <f t="shared" si="1"/>
        <v>40</v>
      </c>
      <c r="M29" s="12"/>
      <c r="N29" s="13" t="s">
        <v>251</v>
      </c>
      <c r="O29" s="11" t="s">
        <v>149</v>
      </c>
    </row>
    <row r="30" spans="1:15" ht="15">
      <c r="A30" s="4">
        <v>29</v>
      </c>
      <c r="B30" s="10" t="s">
        <v>65</v>
      </c>
      <c r="C30" s="10" t="s">
        <v>32</v>
      </c>
      <c r="D30" s="10" t="s">
        <v>13</v>
      </c>
      <c r="E30" s="28">
        <v>0</v>
      </c>
      <c r="F30" s="28">
        <v>20</v>
      </c>
      <c r="G30" s="5">
        <v>20</v>
      </c>
      <c r="H30" s="5">
        <f t="shared" si="0"/>
        <v>40</v>
      </c>
      <c r="I30" s="28">
        <v>0</v>
      </c>
      <c r="J30" s="28">
        <v>20</v>
      </c>
      <c r="K30" s="5">
        <v>20</v>
      </c>
      <c r="L30" s="5">
        <f t="shared" si="1"/>
        <v>40</v>
      </c>
      <c r="M30" s="12"/>
      <c r="N30" s="13" t="s">
        <v>251</v>
      </c>
      <c r="O30" s="11" t="s">
        <v>139</v>
      </c>
    </row>
    <row r="31" spans="1:15" ht="15">
      <c r="A31" s="4">
        <v>30</v>
      </c>
      <c r="B31" s="10" t="s">
        <v>70</v>
      </c>
      <c r="C31" s="10" t="s">
        <v>24</v>
      </c>
      <c r="D31" s="10" t="s">
        <v>13</v>
      </c>
      <c r="E31" s="28">
        <v>10</v>
      </c>
      <c r="F31" s="28">
        <v>0</v>
      </c>
      <c r="G31" s="5">
        <v>20</v>
      </c>
      <c r="H31" s="5">
        <f t="shared" si="0"/>
        <v>30</v>
      </c>
      <c r="I31" s="28">
        <v>10</v>
      </c>
      <c r="J31" s="28">
        <v>0</v>
      </c>
      <c r="K31" s="5">
        <v>20</v>
      </c>
      <c r="L31" s="5">
        <f t="shared" si="1"/>
        <v>30</v>
      </c>
      <c r="M31" s="12"/>
      <c r="N31" s="13" t="s">
        <v>251</v>
      </c>
      <c r="O31" s="11" t="s">
        <v>139</v>
      </c>
    </row>
    <row r="32" spans="1:15" ht="15">
      <c r="A32" s="4">
        <v>31</v>
      </c>
      <c r="B32" s="10" t="s">
        <v>71</v>
      </c>
      <c r="C32" s="10" t="s">
        <v>72</v>
      </c>
      <c r="D32" s="10" t="s">
        <v>25</v>
      </c>
      <c r="E32" s="28">
        <v>10</v>
      </c>
      <c r="F32" s="28">
        <v>0</v>
      </c>
      <c r="G32" s="5">
        <v>20</v>
      </c>
      <c r="H32" s="5">
        <f t="shared" si="0"/>
        <v>30</v>
      </c>
      <c r="I32" s="28">
        <v>10</v>
      </c>
      <c r="J32" s="28">
        <v>0</v>
      </c>
      <c r="K32" s="5">
        <v>20</v>
      </c>
      <c r="L32" s="5">
        <f t="shared" si="1"/>
        <v>30</v>
      </c>
      <c r="M32" s="12"/>
      <c r="N32" s="13" t="s">
        <v>251</v>
      </c>
      <c r="O32" s="11" t="s">
        <v>140</v>
      </c>
    </row>
    <row r="33" spans="1:15" ht="15">
      <c r="A33" s="4">
        <v>32</v>
      </c>
      <c r="B33" s="10" t="s">
        <v>66</v>
      </c>
      <c r="C33" s="10" t="s">
        <v>67</v>
      </c>
      <c r="D33" s="10" t="s">
        <v>49</v>
      </c>
      <c r="E33" s="28">
        <v>10</v>
      </c>
      <c r="F33" s="28">
        <v>0</v>
      </c>
      <c r="G33" s="5">
        <v>20</v>
      </c>
      <c r="H33" s="5">
        <f t="shared" si="0"/>
        <v>30</v>
      </c>
      <c r="I33" s="28">
        <v>10</v>
      </c>
      <c r="J33" s="28">
        <v>0</v>
      </c>
      <c r="K33" s="5">
        <v>20</v>
      </c>
      <c r="L33" s="5">
        <f t="shared" si="1"/>
        <v>30</v>
      </c>
      <c r="M33" s="12"/>
      <c r="N33" s="13" t="s">
        <v>251</v>
      </c>
      <c r="O33" s="11" t="s">
        <v>135</v>
      </c>
    </row>
    <row r="34" spans="1:15" ht="15">
      <c r="A34" s="4">
        <v>33</v>
      </c>
      <c r="B34" s="10" t="s">
        <v>68</v>
      </c>
      <c r="C34" s="10" t="s">
        <v>69</v>
      </c>
      <c r="D34" s="10" t="s">
        <v>49</v>
      </c>
      <c r="E34" s="28">
        <v>10</v>
      </c>
      <c r="F34" s="28">
        <v>0</v>
      </c>
      <c r="G34" s="5">
        <v>20</v>
      </c>
      <c r="H34" s="5">
        <f aca="true" t="shared" si="2" ref="H34:H65">E34+F34+G34</f>
        <v>30</v>
      </c>
      <c r="I34" s="28">
        <v>10</v>
      </c>
      <c r="J34" s="28">
        <v>0</v>
      </c>
      <c r="K34" s="5">
        <v>20</v>
      </c>
      <c r="L34" s="5">
        <f aca="true" t="shared" si="3" ref="L34:L65">I34+J34+K34</f>
        <v>30</v>
      </c>
      <c r="M34" s="12"/>
      <c r="N34" s="13" t="s">
        <v>251</v>
      </c>
      <c r="O34" s="11" t="s">
        <v>135</v>
      </c>
    </row>
    <row r="35" spans="1:15" ht="15">
      <c r="A35" s="4">
        <v>34</v>
      </c>
      <c r="B35" s="10" t="s">
        <v>22</v>
      </c>
      <c r="C35" s="10" t="s">
        <v>122</v>
      </c>
      <c r="D35" s="10" t="s">
        <v>49</v>
      </c>
      <c r="E35" s="28">
        <v>0</v>
      </c>
      <c r="F35" s="28">
        <v>0</v>
      </c>
      <c r="G35" s="5">
        <v>20</v>
      </c>
      <c r="H35" s="5">
        <f t="shared" si="2"/>
        <v>20</v>
      </c>
      <c r="I35" s="28">
        <v>0</v>
      </c>
      <c r="J35" s="28">
        <v>0</v>
      </c>
      <c r="K35" s="5">
        <v>20</v>
      </c>
      <c r="L35" s="5">
        <f t="shared" si="3"/>
        <v>20</v>
      </c>
      <c r="M35" s="12"/>
      <c r="N35" s="13"/>
      <c r="O35" s="11" t="s">
        <v>135</v>
      </c>
    </row>
    <row r="36" spans="1:15" ht="15">
      <c r="A36" s="4">
        <v>35</v>
      </c>
      <c r="B36" s="10" t="s">
        <v>78</v>
      </c>
      <c r="C36" s="10" t="s">
        <v>79</v>
      </c>
      <c r="D36" s="10" t="s">
        <v>13</v>
      </c>
      <c r="E36" s="28">
        <v>0</v>
      </c>
      <c r="F36" s="28">
        <v>0</v>
      </c>
      <c r="G36" s="5">
        <v>20</v>
      </c>
      <c r="H36" s="5">
        <f t="shared" si="2"/>
        <v>20</v>
      </c>
      <c r="I36" s="28">
        <v>0</v>
      </c>
      <c r="J36" s="28">
        <v>0</v>
      </c>
      <c r="K36" s="5">
        <v>20</v>
      </c>
      <c r="L36" s="5">
        <f t="shared" si="3"/>
        <v>20</v>
      </c>
      <c r="M36" s="12"/>
      <c r="N36" s="13"/>
      <c r="O36" s="11" t="s">
        <v>133</v>
      </c>
    </row>
    <row r="37" spans="1:15" ht="15">
      <c r="A37" s="4">
        <v>36</v>
      </c>
      <c r="B37" s="10" t="s">
        <v>111</v>
      </c>
      <c r="C37" s="10" t="s">
        <v>112</v>
      </c>
      <c r="D37" s="10" t="s">
        <v>113</v>
      </c>
      <c r="E37" s="28">
        <v>0</v>
      </c>
      <c r="F37" s="28">
        <v>0</v>
      </c>
      <c r="G37" s="5">
        <v>20</v>
      </c>
      <c r="H37" s="5">
        <f t="shared" si="2"/>
        <v>20</v>
      </c>
      <c r="I37" s="28">
        <v>0</v>
      </c>
      <c r="J37" s="28">
        <v>0</v>
      </c>
      <c r="K37" s="5">
        <v>20</v>
      </c>
      <c r="L37" s="5">
        <f t="shared" si="3"/>
        <v>20</v>
      </c>
      <c r="M37" s="12"/>
      <c r="N37" s="13"/>
      <c r="O37" s="11" t="s">
        <v>138</v>
      </c>
    </row>
    <row r="38" spans="1:15" ht="15">
      <c r="A38" s="4">
        <v>37</v>
      </c>
      <c r="B38" s="10" t="s">
        <v>84</v>
      </c>
      <c r="C38" s="10" t="s">
        <v>85</v>
      </c>
      <c r="D38" s="10" t="s">
        <v>13</v>
      </c>
      <c r="E38" s="28">
        <v>0</v>
      </c>
      <c r="F38" s="28">
        <v>0</v>
      </c>
      <c r="G38" s="5">
        <v>20</v>
      </c>
      <c r="H38" s="5">
        <f t="shared" si="2"/>
        <v>20</v>
      </c>
      <c r="I38" s="28">
        <v>0</v>
      </c>
      <c r="J38" s="28">
        <v>0</v>
      </c>
      <c r="K38" s="5">
        <v>20</v>
      </c>
      <c r="L38" s="5">
        <f t="shared" si="3"/>
        <v>20</v>
      </c>
      <c r="M38" s="12"/>
      <c r="N38" s="13"/>
      <c r="O38" s="11" t="s">
        <v>133</v>
      </c>
    </row>
    <row r="39" spans="1:15" ht="15">
      <c r="A39" s="4">
        <v>38</v>
      </c>
      <c r="B39" s="10" t="s">
        <v>120</v>
      </c>
      <c r="C39" s="10" t="s">
        <v>121</v>
      </c>
      <c r="D39" s="10" t="s">
        <v>16</v>
      </c>
      <c r="E39" s="28">
        <v>0</v>
      </c>
      <c r="F39" s="28">
        <v>0</v>
      </c>
      <c r="G39" s="5">
        <v>20</v>
      </c>
      <c r="H39" s="5">
        <f t="shared" si="2"/>
        <v>20</v>
      </c>
      <c r="I39" s="28">
        <v>0</v>
      </c>
      <c r="J39" s="28">
        <v>0</v>
      </c>
      <c r="K39" s="5">
        <v>20</v>
      </c>
      <c r="L39" s="5">
        <f t="shared" si="3"/>
        <v>20</v>
      </c>
      <c r="M39" s="12"/>
      <c r="N39" s="13"/>
      <c r="O39" s="11" t="s">
        <v>137</v>
      </c>
    </row>
    <row r="40" spans="1:15" ht="15">
      <c r="A40" s="4">
        <v>39</v>
      </c>
      <c r="B40" s="10" t="s">
        <v>88</v>
      </c>
      <c r="C40" s="10" t="s">
        <v>89</v>
      </c>
      <c r="D40" s="10" t="s">
        <v>13</v>
      </c>
      <c r="E40" s="28">
        <v>0</v>
      </c>
      <c r="F40" s="28">
        <v>0</v>
      </c>
      <c r="G40" s="5">
        <v>20</v>
      </c>
      <c r="H40" s="5">
        <f t="shared" si="2"/>
        <v>20</v>
      </c>
      <c r="I40" s="28">
        <v>0</v>
      </c>
      <c r="J40" s="28">
        <v>0</v>
      </c>
      <c r="K40" s="5">
        <v>20</v>
      </c>
      <c r="L40" s="5">
        <f t="shared" si="3"/>
        <v>20</v>
      </c>
      <c r="M40" s="12"/>
      <c r="N40" s="13"/>
      <c r="O40" s="11" t="s">
        <v>139</v>
      </c>
    </row>
    <row r="41" spans="1:15" ht="15">
      <c r="A41" s="4">
        <v>40</v>
      </c>
      <c r="B41" s="10" t="s">
        <v>96</v>
      </c>
      <c r="C41" s="10" t="s">
        <v>97</v>
      </c>
      <c r="D41" s="10" t="s">
        <v>13</v>
      </c>
      <c r="E41" s="28">
        <v>0</v>
      </c>
      <c r="F41" s="28">
        <v>0</v>
      </c>
      <c r="G41" s="5">
        <v>20</v>
      </c>
      <c r="H41" s="5">
        <f t="shared" si="2"/>
        <v>20</v>
      </c>
      <c r="I41" s="28">
        <v>0</v>
      </c>
      <c r="J41" s="28">
        <v>0</v>
      </c>
      <c r="K41" s="5">
        <v>20</v>
      </c>
      <c r="L41" s="5">
        <f t="shared" si="3"/>
        <v>20</v>
      </c>
      <c r="M41" s="12"/>
      <c r="N41" s="13"/>
      <c r="O41" s="11" t="s">
        <v>139</v>
      </c>
    </row>
    <row r="42" spans="1:15" ht="15">
      <c r="A42" s="4">
        <v>41</v>
      </c>
      <c r="B42" s="10" t="s">
        <v>155</v>
      </c>
      <c r="C42" s="10" t="s">
        <v>156</v>
      </c>
      <c r="D42" s="10" t="s">
        <v>157</v>
      </c>
      <c r="E42" s="28">
        <v>0</v>
      </c>
      <c r="F42" s="28">
        <v>0</v>
      </c>
      <c r="G42" s="5">
        <v>20</v>
      </c>
      <c r="H42" s="5">
        <f t="shared" si="2"/>
        <v>20</v>
      </c>
      <c r="I42" s="28">
        <v>0</v>
      </c>
      <c r="J42" s="28">
        <v>0</v>
      </c>
      <c r="K42" s="5">
        <v>20</v>
      </c>
      <c r="L42" s="5">
        <f t="shared" si="3"/>
        <v>20</v>
      </c>
      <c r="M42" s="12"/>
      <c r="N42" s="13"/>
      <c r="O42" s="11" t="s">
        <v>143</v>
      </c>
    </row>
    <row r="43" spans="1:15" ht="15">
      <c r="A43" s="4">
        <v>42</v>
      </c>
      <c r="B43" s="10" t="s">
        <v>125</v>
      </c>
      <c r="C43" s="10" t="s">
        <v>72</v>
      </c>
      <c r="D43" s="10" t="s">
        <v>49</v>
      </c>
      <c r="E43" s="28">
        <v>0</v>
      </c>
      <c r="F43" s="28">
        <v>0</v>
      </c>
      <c r="G43" s="5">
        <v>20</v>
      </c>
      <c r="H43" s="5">
        <f t="shared" si="2"/>
        <v>20</v>
      </c>
      <c r="I43" s="28">
        <v>0</v>
      </c>
      <c r="J43" s="28">
        <v>0</v>
      </c>
      <c r="K43" s="5">
        <v>20</v>
      </c>
      <c r="L43" s="5">
        <f t="shared" si="3"/>
        <v>20</v>
      </c>
      <c r="M43" s="12"/>
      <c r="N43" s="13"/>
      <c r="O43" s="11" t="s">
        <v>135</v>
      </c>
    </row>
    <row r="44" spans="1:15" ht="15">
      <c r="A44" s="4">
        <v>43</v>
      </c>
      <c r="B44" s="10" t="s">
        <v>19</v>
      </c>
      <c r="C44" s="10" t="s">
        <v>123</v>
      </c>
      <c r="D44" s="10" t="s">
        <v>25</v>
      </c>
      <c r="E44" s="28">
        <v>0</v>
      </c>
      <c r="F44" s="28">
        <v>0</v>
      </c>
      <c r="G44" s="5">
        <v>20</v>
      </c>
      <c r="H44" s="5">
        <f t="shared" si="2"/>
        <v>20</v>
      </c>
      <c r="I44" s="28">
        <v>0</v>
      </c>
      <c r="J44" s="28">
        <v>0</v>
      </c>
      <c r="K44" s="5">
        <v>20</v>
      </c>
      <c r="L44" s="5">
        <f t="shared" si="3"/>
        <v>20</v>
      </c>
      <c r="M44" s="12"/>
      <c r="N44" s="13"/>
      <c r="O44" s="11" t="s">
        <v>140</v>
      </c>
    </row>
    <row r="45" spans="1:15" ht="15">
      <c r="A45" s="4">
        <v>44</v>
      </c>
      <c r="B45" s="10" t="s">
        <v>102</v>
      </c>
      <c r="C45" s="10" t="s">
        <v>97</v>
      </c>
      <c r="D45" s="10" t="s">
        <v>13</v>
      </c>
      <c r="E45" s="28">
        <v>0</v>
      </c>
      <c r="F45" s="28">
        <v>0</v>
      </c>
      <c r="G45" s="5">
        <v>20</v>
      </c>
      <c r="H45" s="5">
        <f t="shared" si="2"/>
        <v>20</v>
      </c>
      <c r="I45" s="28">
        <v>0</v>
      </c>
      <c r="J45" s="28">
        <v>0</v>
      </c>
      <c r="K45" s="5">
        <v>20</v>
      </c>
      <c r="L45" s="5">
        <f t="shared" si="3"/>
        <v>20</v>
      </c>
      <c r="M45" s="12"/>
      <c r="N45" s="13"/>
      <c r="O45" s="11" t="s">
        <v>133</v>
      </c>
    </row>
    <row r="46" spans="1:15" ht="15">
      <c r="A46" s="4">
        <v>45</v>
      </c>
      <c r="B46" s="10" t="s">
        <v>105</v>
      </c>
      <c r="C46" s="10" t="s">
        <v>106</v>
      </c>
      <c r="D46" s="10" t="s">
        <v>162</v>
      </c>
      <c r="E46" s="28">
        <v>0</v>
      </c>
      <c r="F46" s="28">
        <v>0</v>
      </c>
      <c r="G46" s="5">
        <v>20</v>
      </c>
      <c r="H46" s="5">
        <f t="shared" si="2"/>
        <v>20</v>
      </c>
      <c r="I46" s="28">
        <v>0</v>
      </c>
      <c r="J46" s="28">
        <v>0</v>
      </c>
      <c r="K46" s="5">
        <v>20</v>
      </c>
      <c r="L46" s="5">
        <f t="shared" si="3"/>
        <v>20</v>
      </c>
      <c r="M46" s="12"/>
      <c r="N46" s="13"/>
      <c r="O46" s="11" t="s">
        <v>141</v>
      </c>
    </row>
    <row r="47" spans="1:15" ht="15">
      <c r="A47" s="4">
        <v>46</v>
      </c>
      <c r="B47" s="10" t="s">
        <v>119</v>
      </c>
      <c r="C47" s="10" t="s">
        <v>97</v>
      </c>
      <c r="D47" s="10" t="s">
        <v>13</v>
      </c>
      <c r="E47" s="28">
        <v>0</v>
      </c>
      <c r="F47" s="28">
        <v>0</v>
      </c>
      <c r="G47" s="5">
        <v>20</v>
      </c>
      <c r="H47" s="5">
        <f t="shared" si="2"/>
        <v>20</v>
      </c>
      <c r="I47" s="28">
        <v>0</v>
      </c>
      <c r="J47" s="28">
        <v>0</v>
      </c>
      <c r="K47" s="5">
        <v>20</v>
      </c>
      <c r="L47" s="5">
        <f t="shared" si="3"/>
        <v>20</v>
      </c>
      <c r="M47" s="12"/>
      <c r="N47" s="13"/>
      <c r="O47" s="11" t="s">
        <v>139</v>
      </c>
    </row>
    <row r="48" spans="1:15" ht="15">
      <c r="A48" s="4">
        <v>47</v>
      </c>
      <c r="B48" s="10" t="s">
        <v>107</v>
      </c>
      <c r="C48" s="10" t="s">
        <v>108</v>
      </c>
      <c r="D48" s="10" t="s">
        <v>162</v>
      </c>
      <c r="E48" s="28">
        <v>0</v>
      </c>
      <c r="F48" s="28">
        <v>0</v>
      </c>
      <c r="G48" s="5">
        <v>20</v>
      </c>
      <c r="H48" s="5">
        <f t="shared" si="2"/>
        <v>20</v>
      </c>
      <c r="I48" s="28">
        <v>0</v>
      </c>
      <c r="J48" s="28">
        <v>0</v>
      </c>
      <c r="K48" s="5">
        <v>20</v>
      </c>
      <c r="L48" s="5">
        <f t="shared" si="3"/>
        <v>20</v>
      </c>
      <c r="M48" s="12"/>
      <c r="N48" s="13"/>
      <c r="O48" s="11" t="s">
        <v>141</v>
      </c>
    </row>
    <row r="49" spans="1:15" ht="15">
      <c r="A49" s="4">
        <v>48</v>
      </c>
      <c r="B49" s="10" t="s">
        <v>124</v>
      </c>
      <c r="C49" s="10" t="s">
        <v>29</v>
      </c>
      <c r="D49" s="10" t="s">
        <v>13</v>
      </c>
      <c r="E49" s="28">
        <v>0</v>
      </c>
      <c r="F49" s="28">
        <v>0</v>
      </c>
      <c r="G49" s="5">
        <v>20</v>
      </c>
      <c r="H49" s="5">
        <f t="shared" si="2"/>
        <v>20</v>
      </c>
      <c r="I49" s="28">
        <v>0</v>
      </c>
      <c r="J49" s="28">
        <v>0</v>
      </c>
      <c r="K49" s="5">
        <v>20</v>
      </c>
      <c r="L49" s="5">
        <f t="shared" si="3"/>
        <v>20</v>
      </c>
      <c r="M49" s="12"/>
      <c r="N49" s="13"/>
      <c r="O49" s="11" t="s">
        <v>133</v>
      </c>
    </row>
    <row r="50" spans="1:15" ht="15">
      <c r="A50" s="4">
        <v>49</v>
      </c>
      <c r="B50" s="10" t="s">
        <v>73</v>
      </c>
      <c r="C50" s="10" t="s">
        <v>74</v>
      </c>
      <c r="D50" s="10" t="s">
        <v>13</v>
      </c>
      <c r="E50" s="28">
        <v>0</v>
      </c>
      <c r="F50" s="28">
        <v>0</v>
      </c>
      <c r="G50" s="5">
        <v>20</v>
      </c>
      <c r="H50" s="5">
        <f t="shared" si="2"/>
        <v>20</v>
      </c>
      <c r="I50" s="28">
        <v>0</v>
      </c>
      <c r="J50" s="28">
        <v>0</v>
      </c>
      <c r="K50" s="5">
        <v>20</v>
      </c>
      <c r="L50" s="5">
        <f t="shared" si="3"/>
        <v>20</v>
      </c>
      <c r="M50" s="12"/>
      <c r="N50" s="13"/>
      <c r="O50" s="11" t="s">
        <v>139</v>
      </c>
    </row>
    <row r="51" spans="1:15" ht="15">
      <c r="A51" s="4">
        <v>50</v>
      </c>
      <c r="B51" s="10" t="s">
        <v>109</v>
      </c>
      <c r="C51" s="10" t="s">
        <v>110</v>
      </c>
      <c r="D51" s="10" t="s">
        <v>162</v>
      </c>
      <c r="E51" s="28">
        <v>0</v>
      </c>
      <c r="F51" s="28">
        <v>0</v>
      </c>
      <c r="G51" s="5">
        <v>20</v>
      </c>
      <c r="H51" s="5">
        <f t="shared" si="2"/>
        <v>20</v>
      </c>
      <c r="I51" s="28">
        <v>0</v>
      </c>
      <c r="J51" s="28">
        <v>0</v>
      </c>
      <c r="K51" s="5">
        <v>20</v>
      </c>
      <c r="L51" s="5">
        <f t="shared" si="3"/>
        <v>20</v>
      </c>
      <c r="M51" s="12"/>
      <c r="N51" s="13"/>
      <c r="O51" s="11" t="s">
        <v>141</v>
      </c>
    </row>
    <row r="52" spans="1:15" s="27" customFormat="1" ht="15">
      <c r="A52" s="4">
        <v>51</v>
      </c>
      <c r="B52" s="10" t="s">
        <v>114</v>
      </c>
      <c r="C52" s="10" t="s">
        <v>115</v>
      </c>
      <c r="D52" s="10" t="s">
        <v>13</v>
      </c>
      <c r="E52" s="28">
        <v>0</v>
      </c>
      <c r="F52" s="28">
        <v>0</v>
      </c>
      <c r="G52" s="5">
        <v>20</v>
      </c>
      <c r="H52" s="5">
        <f t="shared" si="2"/>
        <v>20</v>
      </c>
      <c r="I52" s="28">
        <v>0</v>
      </c>
      <c r="J52" s="28">
        <v>0</v>
      </c>
      <c r="K52" s="5">
        <v>20</v>
      </c>
      <c r="L52" s="5">
        <f t="shared" si="3"/>
        <v>20</v>
      </c>
      <c r="M52" s="12"/>
      <c r="N52" s="13"/>
      <c r="O52" s="11" t="s">
        <v>148</v>
      </c>
    </row>
    <row r="53" spans="1:15" ht="15">
      <c r="A53" s="4">
        <v>52</v>
      </c>
      <c r="B53" s="10" t="s">
        <v>80</v>
      </c>
      <c r="C53" s="10" t="s">
        <v>81</v>
      </c>
      <c r="D53" s="10" t="s">
        <v>160</v>
      </c>
      <c r="E53" s="28">
        <v>0</v>
      </c>
      <c r="F53" s="28">
        <v>0</v>
      </c>
      <c r="G53" s="5">
        <v>20</v>
      </c>
      <c r="H53" s="5">
        <f t="shared" si="2"/>
        <v>20</v>
      </c>
      <c r="I53" s="28">
        <v>0</v>
      </c>
      <c r="J53" s="28">
        <v>0</v>
      </c>
      <c r="K53" s="5">
        <v>20</v>
      </c>
      <c r="L53" s="5">
        <f t="shared" si="3"/>
        <v>20</v>
      </c>
      <c r="M53" s="12"/>
      <c r="N53" s="13"/>
      <c r="O53" s="11" t="s">
        <v>150</v>
      </c>
    </row>
    <row r="54" spans="1:15" ht="15">
      <c r="A54" s="4">
        <v>53</v>
      </c>
      <c r="B54" s="10" t="s">
        <v>86</v>
      </c>
      <c r="C54" s="10" t="s">
        <v>87</v>
      </c>
      <c r="D54" s="10" t="s">
        <v>160</v>
      </c>
      <c r="E54" s="28">
        <v>0</v>
      </c>
      <c r="F54" s="28">
        <v>0</v>
      </c>
      <c r="G54" s="5">
        <v>20</v>
      </c>
      <c r="H54" s="5">
        <f t="shared" si="2"/>
        <v>20</v>
      </c>
      <c r="I54" s="28">
        <v>0</v>
      </c>
      <c r="J54" s="28">
        <v>0</v>
      </c>
      <c r="K54" s="5">
        <v>20</v>
      </c>
      <c r="L54" s="5">
        <f t="shared" si="3"/>
        <v>20</v>
      </c>
      <c r="M54" s="12"/>
      <c r="N54" s="13"/>
      <c r="O54" s="11" t="s">
        <v>147</v>
      </c>
    </row>
    <row r="55" spans="1:15" ht="15">
      <c r="A55" s="4">
        <v>54</v>
      </c>
      <c r="B55" s="10" t="s">
        <v>90</v>
      </c>
      <c r="C55" s="10" t="s">
        <v>91</v>
      </c>
      <c r="D55" s="10" t="s">
        <v>160</v>
      </c>
      <c r="E55" s="28">
        <v>0</v>
      </c>
      <c r="F55" s="28">
        <v>0</v>
      </c>
      <c r="G55" s="5">
        <v>20</v>
      </c>
      <c r="H55" s="5">
        <f t="shared" si="2"/>
        <v>20</v>
      </c>
      <c r="I55" s="28">
        <v>0</v>
      </c>
      <c r="J55" s="28">
        <v>0</v>
      </c>
      <c r="K55" s="5">
        <v>20</v>
      </c>
      <c r="L55" s="5">
        <f t="shared" si="3"/>
        <v>20</v>
      </c>
      <c r="M55" s="12"/>
      <c r="N55" s="13"/>
      <c r="O55" s="11" t="s">
        <v>150</v>
      </c>
    </row>
    <row r="56" spans="1:15" s="27" customFormat="1" ht="15">
      <c r="A56" s="4">
        <v>55</v>
      </c>
      <c r="B56" s="10" t="s">
        <v>65</v>
      </c>
      <c r="C56" s="10" t="s">
        <v>117</v>
      </c>
      <c r="D56" s="10" t="s">
        <v>162</v>
      </c>
      <c r="E56" s="28">
        <v>0</v>
      </c>
      <c r="F56" s="28">
        <v>0</v>
      </c>
      <c r="G56" s="5">
        <v>20</v>
      </c>
      <c r="H56" s="5">
        <f t="shared" si="2"/>
        <v>20</v>
      </c>
      <c r="I56" s="28">
        <v>0</v>
      </c>
      <c r="J56" s="28">
        <v>0</v>
      </c>
      <c r="K56" s="5">
        <v>20</v>
      </c>
      <c r="L56" s="5">
        <f t="shared" si="3"/>
        <v>20</v>
      </c>
      <c r="M56" s="12"/>
      <c r="N56" s="13"/>
      <c r="O56" s="11" t="s">
        <v>141</v>
      </c>
    </row>
    <row r="57" spans="1:15" ht="15">
      <c r="A57" s="4">
        <v>56</v>
      </c>
      <c r="B57" s="10" t="s">
        <v>76</v>
      </c>
      <c r="C57" s="10" t="s">
        <v>77</v>
      </c>
      <c r="D57" s="10" t="s">
        <v>13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12"/>
      <c r="N57" s="13"/>
      <c r="O57" s="11" t="s">
        <v>133</v>
      </c>
    </row>
    <row r="58" spans="1:15" ht="15">
      <c r="A58" s="4">
        <v>57</v>
      </c>
      <c r="B58" s="10" t="s">
        <v>103</v>
      </c>
      <c r="C58" s="10" t="s">
        <v>104</v>
      </c>
      <c r="D58" s="10" t="s">
        <v>162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12"/>
      <c r="N58" s="13"/>
      <c r="O58" s="11" t="s">
        <v>141</v>
      </c>
    </row>
    <row r="59" spans="1:15" ht="15">
      <c r="A59" s="4">
        <v>58</v>
      </c>
      <c r="B59" s="10" t="s">
        <v>93</v>
      </c>
      <c r="C59" s="10" t="s">
        <v>29</v>
      </c>
      <c r="D59" s="10" t="s">
        <v>13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12"/>
      <c r="N59" s="13"/>
      <c r="O59" s="11" t="s">
        <v>139</v>
      </c>
    </row>
    <row r="60" spans="1:15" ht="15">
      <c r="A60" s="4">
        <v>59</v>
      </c>
      <c r="B60" s="10" t="s">
        <v>118</v>
      </c>
      <c r="C60" s="10" t="s">
        <v>46</v>
      </c>
      <c r="D60" s="10" t="s">
        <v>25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12"/>
      <c r="N60" s="13"/>
      <c r="O60" s="11" t="s">
        <v>140</v>
      </c>
    </row>
    <row r="61" spans="1:15" ht="15">
      <c r="A61" s="4">
        <v>60</v>
      </c>
      <c r="B61" s="10" t="s">
        <v>98</v>
      </c>
      <c r="C61" s="10" t="s">
        <v>72</v>
      </c>
      <c r="D61" s="10" t="s">
        <v>13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12"/>
      <c r="N61" s="13"/>
      <c r="O61" s="11" t="s">
        <v>139</v>
      </c>
    </row>
    <row r="62" spans="1:15" ht="15">
      <c r="A62" s="4">
        <v>61</v>
      </c>
      <c r="B62" s="10" t="s">
        <v>100</v>
      </c>
      <c r="C62" s="10" t="s">
        <v>101</v>
      </c>
      <c r="D62" s="10" t="s">
        <v>13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12"/>
      <c r="N62" s="13"/>
      <c r="O62" s="11" t="s">
        <v>139</v>
      </c>
    </row>
    <row r="63" spans="1:15" ht="15">
      <c r="A63" s="4">
        <v>62</v>
      </c>
      <c r="B63" s="10" t="s">
        <v>99</v>
      </c>
      <c r="C63" s="10" t="s">
        <v>22</v>
      </c>
      <c r="D63" s="10" t="s">
        <v>13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12"/>
      <c r="N63" s="13"/>
      <c r="O63" s="11" t="s">
        <v>145</v>
      </c>
    </row>
    <row r="64" spans="1:15" ht="15">
      <c r="A64" s="4">
        <v>63</v>
      </c>
      <c r="B64" s="10" t="s">
        <v>128</v>
      </c>
      <c r="C64" s="10" t="s">
        <v>129</v>
      </c>
      <c r="D64" s="10" t="s">
        <v>25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12"/>
      <c r="N64" s="13"/>
      <c r="O64" s="11" t="s">
        <v>134</v>
      </c>
    </row>
    <row r="65" spans="1:15" ht="15">
      <c r="A65" s="4">
        <v>64</v>
      </c>
      <c r="B65" s="10" t="s">
        <v>131</v>
      </c>
      <c r="C65" s="10" t="s">
        <v>132</v>
      </c>
      <c r="D65" s="10" t="s">
        <v>163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12"/>
      <c r="N65" s="13"/>
      <c r="O65" s="11" t="s">
        <v>146</v>
      </c>
    </row>
    <row r="66" spans="1:15" ht="15">
      <c r="A66" s="4">
        <v>65</v>
      </c>
      <c r="B66" s="10" t="s">
        <v>126</v>
      </c>
      <c r="C66" s="10" t="s">
        <v>127</v>
      </c>
      <c r="D66" s="10" t="s">
        <v>13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12"/>
      <c r="N66" s="13"/>
      <c r="O66" s="11" t="s">
        <v>133</v>
      </c>
    </row>
    <row r="67" spans="1:15" ht="15">
      <c r="A67" s="4">
        <v>66</v>
      </c>
      <c r="B67" s="10" t="s">
        <v>159</v>
      </c>
      <c r="C67" s="10" t="s">
        <v>75</v>
      </c>
      <c r="D67" s="10" t="s">
        <v>160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12"/>
      <c r="N67" s="13"/>
      <c r="O67" s="11" t="s">
        <v>147</v>
      </c>
    </row>
    <row r="68" spans="1:15" ht="15">
      <c r="A68" s="4">
        <v>67</v>
      </c>
      <c r="B68" s="10" t="s">
        <v>82</v>
      </c>
      <c r="C68" s="10" t="s">
        <v>83</v>
      </c>
      <c r="D68" s="10" t="s">
        <v>160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12"/>
      <c r="N68" s="13"/>
      <c r="O68" s="11" t="s">
        <v>150</v>
      </c>
    </row>
    <row r="69" spans="1:15" ht="15">
      <c r="A69" s="4">
        <v>68</v>
      </c>
      <c r="B69" s="10" t="s">
        <v>29</v>
      </c>
      <c r="C69" s="10" t="s">
        <v>92</v>
      </c>
      <c r="D69" s="10" t="s">
        <v>160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12"/>
      <c r="N69" s="13"/>
      <c r="O69" s="11" t="s">
        <v>150</v>
      </c>
    </row>
    <row r="70" spans="1:15" ht="15">
      <c r="A70" s="4">
        <v>69</v>
      </c>
      <c r="B70" s="10" t="s">
        <v>94</v>
      </c>
      <c r="C70" s="10" t="s">
        <v>95</v>
      </c>
      <c r="D70" s="10" t="s">
        <v>160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12"/>
      <c r="N70" s="13"/>
      <c r="O70" s="11" t="s">
        <v>150</v>
      </c>
    </row>
    <row r="75" ht="15">
      <c r="D75" s="30"/>
    </row>
  </sheetData>
  <sheetProtection/>
  <printOptions horizontalCentered="1"/>
  <pageMargins left="0.708661417322835" right="0.708661417322835" top="1.45669291338583" bottom="1.78125" header="0.31496062992126" footer="0.31496062992126"/>
  <pageSetup horizontalDpi="600" verticalDpi="600" orientation="landscape" r:id="rId1"/>
  <headerFooter>
    <oddHeader>&amp;LISJ Iasi
Olimpiada Locala de Informatica&amp;C
REZULTATE
CLASA a X - a</oddHeader>
    <oddFooter>&amp;LInspector scolar de specialitate
Hadambu Stelian&amp;CDirector,
prof. Carmen Losonczy&amp;RComisia,
prof. Ivasc Cornelia
prof. Iuscinschi Simona
prof. Butnarasu Oana
prof. Cretu Constantin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F1" sqref="F1"/>
    </sheetView>
  </sheetViews>
  <sheetFormatPr defaultColWidth="9.140625" defaultRowHeight="15"/>
  <sheetData>
    <row r="1" spans="1:5" ht="15">
      <c r="A1" s="10" t="s">
        <v>247</v>
      </c>
      <c r="B1" s="10" t="s">
        <v>165</v>
      </c>
      <c r="C1" s="10" t="s">
        <v>166</v>
      </c>
      <c r="D1" s="10" t="s">
        <v>167</v>
      </c>
      <c r="E1" s="10" t="s">
        <v>0</v>
      </c>
    </row>
    <row r="2" spans="1:5" ht="15">
      <c r="A2" s="10">
        <f aca="true" t="shared" si="0" ref="A2:A33">B2+20</f>
        <v>200</v>
      </c>
      <c r="B2" s="10">
        <v>180</v>
      </c>
      <c r="C2" s="10">
        <v>90</v>
      </c>
      <c r="D2" s="10">
        <v>90</v>
      </c>
      <c r="E2" s="10" t="s">
        <v>169</v>
      </c>
    </row>
    <row r="3" spans="1:5" ht="15">
      <c r="A3" s="10">
        <f t="shared" si="0"/>
        <v>200</v>
      </c>
      <c r="B3" s="10">
        <v>180</v>
      </c>
      <c r="C3" s="10">
        <v>90</v>
      </c>
      <c r="D3" s="10">
        <v>90</v>
      </c>
      <c r="E3" s="10" t="s">
        <v>170</v>
      </c>
    </row>
    <row r="4" spans="1:5" ht="15">
      <c r="A4" s="10">
        <f t="shared" si="0"/>
        <v>200</v>
      </c>
      <c r="B4" s="10">
        <v>180</v>
      </c>
      <c r="C4" s="10">
        <v>90</v>
      </c>
      <c r="D4" s="10">
        <v>90</v>
      </c>
      <c r="E4" s="10" t="s">
        <v>171</v>
      </c>
    </row>
    <row r="5" spans="1:5" ht="15">
      <c r="A5" s="10">
        <f t="shared" si="0"/>
        <v>200</v>
      </c>
      <c r="B5" s="10">
        <v>180</v>
      </c>
      <c r="C5" s="10">
        <v>90</v>
      </c>
      <c r="D5" s="10">
        <v>90</v>
      </c>
      <c r="E5" s="10" t="s">
        <v>172</v>
      </c>
    </row>
    <row r="6" spans="1:5" ht="15">
      <c r="A6" s="10">
        <f t="shared" si="0"/>
        <v>200</v>
      </c>
      <c r="B6" s="10">
        <v>180</v>
      </c>
      <c r="C6" s="10">
        <v>90</v>
      </c>
      <c r="D6" s="10">
        <v>90</v>
      </c>
      <c r="E6" s="10" t="s">
        <v>173</v>
      </c>
    </row>
    <row r="7" spans="1:5" ht="15">
      <c r="A7" s="10">
        <f t="shared" si="0"/>
        <v>190</v>
      </c>
      <c r="B7" s="10">
        <v>170</v>
      </c>
      <c r="C7" s="10">
        <v>90</v>
      </c>
      <c r="D7" s="10">
        <v>80</v>
      </c>
      <c r="E7" s="10" t="s">
        <v>174</v>
      </c>
    </row>
    <row r="8" spans="1:5" ht="15">
      <c r="A8" s="10">
        <f t="shared" si="0"/>
        <v>160</v>
      </c>
      <c r="B8" s="10">
        <f>120+20</f>
        <v>140</v>
      </c>
      <c r="C8" s="10">
        <v>90</v>
      </c>
      <c r="D8" s="10">
        <v>30</v>
      </c>
      <c r="E8" s="10" t="s">
        <v>175</v>
      </c>
    </row>
    <row r="9" spans="1:5" ht="15">
      <c r="A9" s="10">
        <f t="shared" si="0"/>
        <v>130</v>
      </c>
      <c r="B9" s="10">
        <v>110</v>
      </c>
      <c r="C9" s="10">
        <v>20</v>
      </c>
      <c r="D9" s="10">
        <v>90</v>
      </c>
      <c r="E9" s="10" t="s">
        <v>177</v>
      </c>
    </row>
    <row r="10" spans="1:5" ht="15">
      <c r="A10" s="10">
        <f t="shared" si="0"/>
        <v>130</v>
      </c>
      <c r="B10" s="10">
        <v>110</v>
      </c>
      <c r="C10" s="10">
        <v>90</v>
      </c>
      <c r="D10" s="10">
        <v>20</v>
      </c>
      <c r="E10" s="10" t="s">
        <v>176</v>
      </c>
    </row>
    <row r="11" spans="1:5" ht="15">
      <c r="A11" s="10">
        <f t="shared" si="0"/>
        <v>120</v>
      </c>
      <c r="B11" s="10">
        <v>100</v>
      </c>
      <c r="C11" s="10">
        <v>90</v>
      </c>
      <c r="D11" s="10">
        <v>10</v>
      </c>
      <c r="E11" s="10" t="s">
        <v>178</v>
      </c>
    </row>
    <row r="12" spans="1:5" ht="15">
      <c r="A12" s="10">
        <f t="shared" si="0"/>
        <v>120</v>
      </c>
      <c r="B12" s="10">
        <v>100</v>
      </c>
      <c r="C12" s="10">
        <v>90</v>
      </c>
      <c r="D12" s="10">
        <v>10</v>
      </c>
      <c r="E12" s="10" t="s">
        <v>179</v>
      </c>
    </row>
    <row r="13" spans="1:5" ht="15">
      <c r="A13" s="10">
        <f t="shared" si="0"/>
        <v>110</v>
      </c>
      <c r="B13" s="10">
        <v>90</v>
      </c>
      <c r="C13" s="10">
        <v>90</v>
      </c>
      <c r="D13" s="10">
        <v>0</v>
      </c>
      <c r="E13" s="10" t="s">
        <v>180</v>
      </c>
    </row>
    <row r="14" spans="1:5" ht="15">
      <c r="A14" s="10">
        <f t="shared" si="0"/>
        <v>110</v>
      </c>
      <c r="B14" s="10">
        <v>90</v>
      </c>
      <c r="C14" s="10">
        <v>80</v>
      </c>
      <c r="D14" s="10">
        <v>10</v>
      </c>
      <c r="E14" s="10" t="s">
        <v>182</v>
      </c>
    </row>
    <row r="15" spans="1:5" ht="15">
      <c r="A15" s="10">
        <f t="shared" si="0"/>
        <v>110</v>
      </c>
      <c r="B15" s="10">
        <v>90</v>
      </c>
      <c r="C15" s="10">
        <v>90</v>
      </c>
      <c r="D15" s="10">
        <v>0</v>
      </c>
      <c r="E15" s="10" t="s">
        <v>181</v>
      </c>
    </row>
    <row r="16" spans="1:5" ht="15">
      <c r="A16" s="10">
        <f t="shared" si="0"/>
        <v>70</v>
      </c>
      <c r="B16" s="10">
        <v>50</v>
      </c>
      <c r="C16" s="10">
        <v>20</v>
      </c>
      <c r="D16" s="10">
        <v>30</v>
      </c>
      <c r="E16" s="10" t="s">
        <v>184</v>
      </c>
    </row>
    <row r="17" spans="1:5" ht="15">
      <c r="A17" s="10">
        <f t="shared" si="0"/>
        <v>70</v>
      </c>
      <c r="B17" s="10">
        <v>50</v>
      </c>
      <c r="C17" s="10">
        <v>50</v>
      </c>
      <c r="D17" s="10">
        <v>0</v>
      </c>
      <c r="E17" s="10" t="s">
        <v>185</v>
      </c>
    </row>
    <row r="18" spans="1:5" ht="15">
      <c r="A18" s="10">
        <f t="shared" si="0"/>
        <v>70</v>
      </c>
      <c r="B18" s="10">
        <v>50</v>
      </c>
      <c r="C18" s="10">
        <v>50</v>
      </c>
      <c r="D18" s="10">
        <v>0</v>
      </c>
      <c r="E18" s="10" t="s">
        <v>187</v>
      </c>
    </row>
    <row r="19" spans="1:5" ht="15">
      <c r="A19" s="10">
        <f t="shared" si="0"/>
        <v>70</v>
      </c>
      <c r="B19" s="10">
        <v>50</v>
      </c>
      <c r="C19" s="10">
        <v>20</v>
      </c>
      <c r="D19" s="10">
        <v>30</v>
      </c>
      <c r="E19" s="10" t="s">
        <v>183</v>
      </c>
    </row>
    <row r="20" spans="1:5" ht="15">
      <c r="A20" s="10">
        <f t="shared" si="0"/>
        <v>70</v>
      </c>
      <c r="B20" s="10">
        <v>50</v>
      </c>
      <c r="C20" s="10">
        <v>0</v>
      </c>
      <c r="D20" s="10">
        <v>50</v>
      </c>
      <c r="E20" s="10" t="s">
        <v>186</v>
      </c>
    </row>
    <row r="21" spans="1:5" ht="15">
      <c r="A21" s="10">
        <f t="shared" si="0"/>
        <v>60</v>
      </c>
      <c r="B21" s="10">
        <v>40</v>
      </c>
      <c r="C21" s="10">
        <v>10</v>
      </c>
      <c r="D21" s="10">
        <v>30</v>
      </c>
      <c r="E21" s="10" t="s">
        <v>188</v>
      </c>
    </row>
    <row r="22" spans="1:5" ht="15">
      <c r="A22" s="10">
        <f t="shared" si="0"/>
        <v>60</v>
      </c>
      <c r="B22" s="10">
        <v>40</v>
      </c>
      <c r="C22" s="10">
        <v>30</v>
      </c>
      <c r="D22" s="10">
        <v>10</v>
      </c>
      <c r="E22" s="10" t="s">
        <v>190</v>
      </c>
    </row>
    <row r="23" spans="1:5" ht="15">
      <c r="A23" s="10">
        <f t="shared" si="0"/>
        <v>60</v>
      </c>
      <c r="B23" s="10">
        <v>40</v>
      </c>
      <c r="C23" s="10">
        <v>20</v>
      </c>
      <c r="D23" s="10">
        <v>20</v>
      </c>
      <c r="E23" s="10" t="s">
        <v>189</v>
      </c>
    </row>
    <row r="24" spans="1:5" ht="15">
      <c r="A24" s="10">
        <f t="shared" si="0"/>
        <v>50</v>
      </c>
      <c r="B24" s="10">
        <v>30</v>
      </c>
      <c r="C24" s="10">
        <v>10</v>
      </c>
      <c r="D24" s="10">
        <v>20</v>
      </c>
      <c r="E24" s="10" t="s">
        <v>191</v>
      </c>
    </row>
    <row r="25" spans="1:5" ht="15">
      <c r="A25" s="10">
        <f t="shared" si="0"/>
        <v>50</v>
      </c>
      <c r="B25" s="10">
        <v>30</v>
      </c>
      <c r="C25" s="10">
        <v>0</v>
      </c>
      <c r="D25" s="10">
        <v>30</v>
      </c>
      <c r="E25" s="10" t="s">
        <v>192</v>
      </c>
    </row>
    <row r="26" spans="1:5" ht="15">
      <c r="A26" s="10">
        <f t="shared" si="0"/>
        <v>40</v>
      </c>
      <c r="B26" s="10">
        <v>20</v>
      </c>
      <c r="C26" s="10">
        <v>0</v>
      </c>
      <c r="D26" s="10">
        <v>20</v>
      </c>
      <c r="E26" s="10" t="s">
        <v>193</v>
      </c>
    </row>
    <row r="27" spans="1:5" ht="15">
      <c r="A27" s="10">
        <f t="shared" si="0"/>
        <v>40</v>
      </c>
      <c r="B27" s="10">
        <v>20</v>
      </c>
      <c r="C27" s="10">
        <v>0</v>
      </c>
      <c r="D27" s="10">
        <v>20</v>
      </c>
      <c r="E27" s="10" t="s">
        <v>196</v>
      </c>
    </row>
    <row r="28" spans="1:5" ht="15">
      <c r="A28" s="10">
        <f t="shared" si="0"/>
        <v>40</v>
      </c>
      <c r="B28" s="10">
        <v>20</v>
      </c>
      <c r="C28" s="10">
        <v>20</v>
      </c>
      <c r="D28" s="10" t="s">
        <v>168</v>
      </c>
      <c r="E28" s="10" t="s">
        <v>194</v>
      </c>
    </row>
    <row r="29" spans="1:5" ht="15">
      <c r="A29" s="10">
        <f t="shared" si="0"/>
        <v>40</v>
      </c>
      <c r="B29" s="10">
        <v>20</v>
      </c>
      <c r="C29" s="10">
        <v>0</v>
      </c>
      <c r="D29" s="10">
        <v>20</v>
      </c>
      <c r="E29" s="10" t="s">
        <v>195</v>
      </c>
    </row>
    <row r="30" spans="1:5" ht="15">
      <c r="A30" s="10">
        <f t="shared" si="0"/>
        <v>30</v>
      </c>
      <c r="B30" s="10">
        <v>10</v>
      </c>
      <c r="C30" s="10">
        <v>10</v>
      </c>
      <c r="D30" s="10">
        <v>0</v>
      </c>
      <c r="E30" s="10" t="s">
        <v>198</v>
      </c>
    </row>
    <row r="31" spans="1:5" ht="15">
      <c r="A31" s="10">
        <f t="shared" si="0"/>
        <v>30</v>
      </c>
      <c r="B31" s="10">
        <v>10</v>
      </c>
      <c r="C31" s="10">
        <v>10</v>
      </c>
      <c r="D31" s="10">
        <v>0</v>
      </c>
      <c r="E31" s="10" t="s">
        <v>200</v>
      </c>
    </row>
    <row r="32" spans="1:5" ht="15">
      <c r="A32" s="10">
        <f t="shared" si="0"/>
        <v>30</v>
      </c>
      <c r="B32" s="10">
        <v>10</v>
      </c>
      <c r="C32" s="10">
        <v>10</v>
      </c>
      <c r="D32" s="10" t="s">
        <v>168</v>
      </c>
      <c r="E32" s="10" t="s">
        <v>199</v>
      </c>
    </row>
    <row r="33" spans="1:5" ht="15">
      <c r="A33" s="10">
        <f t="shared" si="0"/>
        <v>30</v>
      </c>
      <c r="B33" s="10">
        <v>10</v>
      </c>
      <c r="C33" s="10">
        <v>10</v>
      </c>
      <c r="D33" s="10">
        <v>0</v>
      </c>
      <c r="E33" s="10" t="s">
        <v>197</v>
      </c>
    </row>
    <row r="34" spans="1:5" ht="15">
      <c r="A34" s="10">
        <f aca="true" t="shared" si="1" ref="A34:A53">B34+20</f>
        <v>20</v>
      </c>
      <c r="B34" s="10">
        <v>0</v>
      </c>
      <c r="C34" s="10">
        <v>0</v>
      </c>
      <c r="D34" s="10">
        <v>0</v>
      </c>
      <c r="E34" s="10" t="s">
        <v>206</v>
      </c>
    </row>
    <row r="35" spans="1:5" ht="15">
      <c r="A35" s="10">
        <f t="shared" si="1"/>
        <v>20</v>
      </c>
      <c r="B35" s="10">
        <v>0</v>
      </c>
      <c r="C35" s="10">
        <v>0</v>
      </c>
      <c r="D35" s="10" t="s">
        <v>168</v>
      </c>
      <c r="E35" s="10" t="s">
        <v>208</v>
      </c>
    </row>
    <row r="36" spans="1:5" ht="15">
      <c r="A36" s="10">
        <f t="shared" si="1"/>
        <v>20</v>
      </c>
      <c r="B36" s="10">
        <v>0</v>
      </c>
      <c r="C36" s="10">
        <v>0</v>
      </c>
      <c r="D36" s="10" t="s">
        <v>168</v>
      </c>
      <c r="E36" s="10" t="s">
        <v>218</v>
      </c>
    </row>
    <row r="37" spans="1:5" ht="15">
      <c r="A37" s="10">
        <f t="shared" si="1"/>
        <v>20</v>
      </c>
      <c r="B37" s="10">
        <v>0</v>
      </c>
      <c r="C37" s="10">
        <v>0</v>
      </c>
      <c r="D37" s="10">
        <v>0</v>
      </c>
      <c r="E37" s="10" t="s">
        <v>207</v>
      </c>
    </row>
    <row r="38" spans="1:5" ht="15">
      <c r="A38" s="10">
        <f t="shared" si="1"/>
        <v>20</v>
      </c>
      <c r="B38" s="10">
        <v>0</v>
      </c>
      <c r="C38" s="10" t="s">
        <v>168</v>
      </c>
      <c r="D38" s="10">
        <v>0</v>
      </c>
      <c r="E38" s="10" t="s">
        <v>214</v>
      </c>
    </row>
    <row r="39" spans="1:5" ht="15">
      <c r="A39" s="10">
        <f t="shared" si="1"/>
        <v>20</v>
      </c>
      <c r="B39" s="10">
        <v>0</v>
      </c>
      <c r="C39" s="10">
        <v>0</v>
      </c>
      <c r="D39" s="10">
        <v>0</v>
      </c>
      <c r="E39" s="10" t="s">
        <v>201</v>
      </c>
    </row>
    <row r="40" spans="1:5" ht="15">
      <c r="A40" s="10">
        <f t="shared" si="1"/>
        <v>20</v>
      </c>
      <c r="B40" s="10">
        <v>0</v>
      </c>
      <c r="C40" s="10">
        <v>0</v>
      </c>
      <c r="D40" s="10">
        <v>0</v>
      </c>
      <c r="E40" s="10" t="s">
        <v>204</v>
      </c>
    </row>
    <row r="41" spans="1:5" ht="15">
      <c r="A41" s="10">
        <f t="shared" si="1"/>
        <v>20</v>
      </c>
      <c r="B41" s="10">
        <v>0</v>
      </c>
      <c r="C41" s="10">
        <v>0</v>
      </c>
      <c r="D41" s="10" t="s">
        <v>168</v>
      </c>
      <c r="E41" s="10" t="s">
        <v>205</v>
      </c>
    </row>
    <row r="42" spans="1:5" ht="15">
      <c r="A42" s="10">
        <f t="shared" si="1"/>
        <v>20</v>
      </c>
      <c r="B42" s="10">
        <v>0</v>
      </c>
      <c r="C42" s="10">
        <v>0</v>
      </c>
      <c r="D42" s="10">
        <v>0</v>
      </c>
      <c r="E42" s="10" t="s">
        <v>217</v>
      </c>
    </row>
    <row r="43" spans="1:5" ht="15">
      <c r="A43" s="10">
        <f t="shared" si="1"/>
        <v>20</v>
      </c>
      <c r="B43" s="10">
        <v>0</v>
      </c>
      <c r="C43" s="10">
        <v>0</v>
      </c>
      <c r="D43" s="10">
        <v>0</v>
      </c>
      <c r="E43" s="10" t="s">
        <v>220</v>
      </c>
    </row>
    <row r="44" spans="1:5" ht="15">
      <c r="A44" s="10">
        <f t="shared" si="1"/>
        <v>20</v>
      </c>
      <c r="B44" s="10">
        <v>0</v>
      </c>
      <c r="C44" s="10">
        <v>0</v>
      </c>
      <c r="D44" s="10" t="s">
        <v>168</v>
      </c>
      <c r="E44" s="10" t="s">
        <v>210</v>
      </c>
    </row>
    <row r="45" spans="1:5" ht="15">
      <c r="A45" s="10">
        <f t="shared" si="1"/>
        <v>20</v>
      </c>
      <c r="B45" s="10">
        <v>0</v>
      </c>
      <c r="C45" s="10">
        <v>0</v>
      </c>
      <c r="D45" s="10">
        <v>0</v>
      </c>
      <c r="E45" s="10" t="s">
        <v>211</v>
      </c>
    </row>
    <row r="46" spans="1:5" ht="15">
      <c r="A46" s="10">
        <f t="shared" si="1"/>
        <v>20</v>
      </c>
      <c r="B46" s="10">
        <v>0</v>
      </c>
      <c r="C46" s="10">
        <v>0</v>
      </c>
      <c r="D46" s="10">
        <v>0</v>
      </c>
      <c r="E46" s="10" t="s">
        <v>213</v>
      </c>
    </row>
    <row r="47" spans="1:5" ht="15">
      <c r="A47" s="10">
        <f t="shared" si="1"/>
        <v>20</v>
      </c>
      <c r="B47" s="10">
        <v>0</v>
      </c>
      <c r="C47" s="10" t="s">
        <v>168</v>
      </c>
      <c r="D47" s="10">
        <v>0</v>
      </c>
      <c r="E47" s="10" t="s">
        <v>215</v>
      </c>
    </row>
    <row r="48" spans="1:5" ht="15">
      <c r="A48" s="10">
        <f t="shared" si="1"/>
        <v>20</v>
      </c>
      <c r="B48" s="10">
        <v>0</v>
      </c>
      <c r="C48" s="10">
        <v>0</v>
      </c>
      <c r="D48" s="10">
        <v>0</v>
      </c>
      <c r="E48" s="10" t="s">
        <v>202</v>
      </c>
    </row>
    <row r="49" spans="1:5" ht="15">
      <c r="A49" s="10">
        <f t="shared" si="1"/>
        <v>20</v>
      </c>
      <c r="B49" s="10">
        <v>0</v>
      </c>
      <c r="C49" s="10">
        <v>0</v>
      </c>
      <c r="D49" s="10" t="s">
        <v>168</v>
      </c>
      <c r="E49" s="10" t="s">
        <v>203</v>
      </c>
    </row>
    <row r="50" spans="1:5" ht="15">
      <c r="A50" s="10">
        <f t="shared" si="1"/>
        <v>20</v>
      </c>
      <c r="B50" s="10">
        <v>0</v>
      </c>
      <c r="C50" s="10">
        <v>0</v>
      </c>
      <c r="D50" s="10">
        <v>0</v>
      </c>
      <c r="E50" s="10" t="s">
        <v>216</v>
      </c>
    </row>
    <row r="51" spans="1:5" ht="15">
      <c r="A51" s="10">
        <f t="shared" si="1"/>
        <v>20</v>
      </c>
      <c r="B51" s="10">
        <v>0</v>
      </c>
      <c r="C51" s="10">
        <v>0</v>
      </c>
      <c r="D51" s="10" t="s">
        <v>168</v>
      </c>
      <c r="E51" s="10" t="s">
        <v>219</v>
      </c>
    </row>
    <row r="52" spans="1:5" ht="15">
      <c r="A52" s="10">
        <f t="shared" si="1"/>
        <v>20</v>
      </c>
      <c r="B52" s="10">
        <v>0</v>
      </c>
      <c r="C52" s="10">
        <v>0</v>
      </c>
      <c r="D52" s="10" t="s">
        <v>168</v>
      </c>
      <c r="E52" s="10" t="s">
        <v>209</v>
      </c>
    </row>
    <row r="53" spans="1:5" ht="15">
      <c r="A53" s="10">
        <f t="shared" si="1"/>
        <v>20</v>
      </c>
      <c r="B53" s="10">
        <v>0</v>
      </c>
      <c r="C53" s="10">
        <v>0</v>
      </c>
      <c r="D53" s="10" t="s">
        <v>168</v>
      </c>
      <c r="E53" s="10" t="s">
        <v>212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69"/>
  <sheetViews>
    <sheetView zoomScalePageLayoutView="0" workbookViewId="0" topLeftCell="A1">
      <selection activeCell="F4" sqref="F4"/>
    </sheetView>
  </sheetViews>
  <sheetFormatPr defaultColWidth="9.140625" defaultRowHeight="15"/>
  <cols>
    <col min="1" max="8" width="15.7109375" style="0" customWidth="1"/>
  </cols>
  <sheetData>
    <row r="2" spans="2:5" ht="25.5">
      <c r="B2" s="10" t="s">
        <v>175</v>
      </c>
      <c r="C2" s="15" t="s">
        <v>23</v>
      </c>
      <c r="D2" s="10" t="s">
        <v>24</v>
      </c>
      <c r="E2" s="16" t="s">
        <v>25</v>
      </c>
    </row>
    <row r="3" spans="2:5" ht="51">
      <c r="B3" s="10" t="s">
        <v>206</v>
      </c>
      <c r="C3" s="15" t="s">
        <v>111</v>
      </c>
      <c r="D3" s="10" t="s">
        <v>112</v>
      </c>
      <c r="E3" s="16" t="s">
        <v>113</v>
      </c>
    </row>
    <row r="4" spans="2:5" ht="25.5">
      <c r="B4" s="10" t="s">
        <v>198</v>
      </c>
      <c r="C4" s="15" t="s">
        <v>71</v>
      </c>
      <c r="D4" s="10" t="s">
        <v>72</v>
      </c>
      <c r="E4" s="16" t="s">
        <v>25</v>
      </c>
    </row>
    <row r="5" spans="2:5" ht="25.5">
      <c r="B5" s="10" t="s">
        <v>221</v>
      </c>
      <c r="C5" s="15" t="s">
        <v>118</v>
      </c>
      <c r="D5" s="10" t="s">
        <v>46</v>
      </c>
      <c r="E5" s="16" t="s">
        <v>25</v>
      </c>
    </row>
    <row r="6" spans="2:5" ht="25.5">
      <c r="B6" s="10" t="s">
        <v>208</v>
      </c>
      <c r="C6" s="15" t="s">
        <v>19</v>
      </c>
      <c r="D6" s="10" t="s">
        <v>123</v>
      </c>
      <c r="E6" s="16" t="s">
        <v>25</v>
      </c>
    </row>
    <row r="7" spans="2:5" ht="25.5">
      <c r="B7" s="15" t="s">
        <v>222</v>
      </c>
      <c r="C7" s="15" t="s">
        <v>128</v>
      </c>
      <c r="D7" s="10" t="s">
        <v>129</v>
      </c>
      <c r="E7" s="16" t="s">
        <v>25</v>
      </c>
    </row>
    <row r="8" spans="2:5" ht="102">
      <c r="B8" s="10" t="s">
        <v>223</v>
      </c>
      <c r="C8" s="15" t="s">
        <v>131</v>
      </c>
      <c r="D8" s="10" t="s">
        <v>224</v>
      </c>
      <c r="E8" s="16" t="s">
        <v>225</v>
      </c>
    </row>
    <row r="9" spans="2:5" ht="25.5">
      <c r="B9" s="10" t="s">
        <v>193</v>
      </c>
      <c r="C9" s="15" t="s">
        <v>57</v>
      </c>
      <c r="D9" s="10" t="s">
        <v>58</v>
      </c>
      <c r="E9" s="16" t="s">
        <v>25</v>
      </c>
    </row>
    <row r="10" spans="2:5" ht="25.5">
      <c r="B10" s="10" t="s">
        <v>188</v>
      </c>
      <c r="C10" s="15" t="s">
        <v>50</v>
      </c>
      <c r="D10" s="10" t="s">
        <v>46</v>
      </c>
      <c r="E10" s="16" t="s">
        <v>25</v>
      </c>
    </row>
    <row r="11" spans="2:5" ht="15">
      <c r="B11" s="10" t="s">
        <v>218</v>
      </c>
      <c r="C11" s="15" t="s">
        <v>119</v>
      </c>
      <c r="D11" s="10" t="s">
        <v>97</v>
      </c>
      <c r="E11" s="18" t="s">
        <v>226</v>
      </c>
    </row>
    <row r="12" spans="2:5" ht="15">
      <c r="B12" s="15" t="s">
        <v>190</v>
      </c>
      <c r="C12" s="15" t="s">
        <v>227</v>
      </c>
      <c r="D12" s="10" t="s">
        <v>30</v>
      </c>
      <c r="E12" s="19" t="s">
        <v>228</v>
      </c>
    </row>
    <row r="13" spans="2:5" ht="64.5">
      <c r="B13" s="10" t="s">
        <v>207</v>
      </c>
      <c r="C13" s="15" t="s">
        <v>124</v>
      </c>
      <c r="D13" s="10" t="s">
        <v>29</v>
      </c>
      <c r="E13" s="18" t="s">
        <v>13</v>
      </c>
    </row>
    <row r="14" spans="2:5" ht="64.5">
      <c r="B14" s="10" t="s">
        <v>229</v>
      </c>
      <c r="C14" s="15" t="s">
        <v>126</v>
      </c>
      <c r="D14" s="10" t="s">
        <v>127</v>
      </c>
      <c r="E14" s="18" t="s">
        <v>13</v>
      </c>
    </row>
    <row r="15" spans="2:5" ht="64.5">
      <c r="B15" s="10" t="s">
        <v>184</v>
      </c>
      <c r="C15" s="15" t="s">
        <v>43</v>
      </c>
      <c r="D15" s="10" t="s">
        <v>44</v>
      </c>
      <c r="E15" s="18" t="s">
        <v>13</v>
      </c>
    </row>
    <row r="16" spans="2:5" ht="64.5">
      <c r="B16" s="10" t="s">
        <v>169</v>
      </c>
      <c r="C16" s="15" t="s">
        <v>11</v>
      </c>
      <c r="D16" s="10" t="s">
        <v>12</v>
      </c>
      <c r="E16" s="18" t="s">
        <v>13</v>
      </c>
    </row>
    <row r="17" spans="2:5" ht="64.5">
      <c r="B17" s="10" t="s">
        <v>214</v>
      </c>
      <c r="C17" s="15" t="s">
        <v>73</v>
      </c>
      <c r="D17" s="10" t="s">
        <v>74</v>
      </c>
      <c r="E17" s="18" t="s">
        <v>13</v>
      </c>
    </row>
    <row r="18" spans="2:5" ht="15">
      <c r="B18" s="15" t="s">
        <v>230</v>
      </c>
      <c r="C18" s="15" t="s">
        <v>231</v>
      </c>
      <c r="D18" s="10" t="s">
        <v>75</v>
      </c>
      <c r="E18" s="19" t="s">
        <v>228</v>
      </c>
    </row>
    <row r="19" spans="2:5" ht="15">
      <c r="B19" s="10" t="s">
        <v>201</v>
      </c>
      <c r="C19" s="15" t="s">
        <v>80</v>
      </c>
      <c r="D19" s="10" t="s">
        <v>81</v>
      </c>
      <c r="E19" s="19" t="s">
        <v>228</v>
      </c>
    </row>
    <row r="20" spans="2:5" ht="15">
      <c r="B20" s="10" t="s">
        <v>232</v>
      </c>
      <c r="C20" s="15" t="s">
        <v>82</v>
      </c>
      <c r="D20" s="10" t="s">
        <v>83</v>
      </c>
      <c r="E20" s="19" t="s">
        <v>228</v>
      </c>
    </row>
    <row r="21" spans="2:5" ht="15">
      <c r="B21" s="10" t="s">
        <v>204</v>
      </c>
      <c r="C21" s="15" t="s">
        <v>86</v>
      </c>
      <c r="D21" s="10" t="s">
        <v>87</v>
      </c>
      <c r="E21" s="19" t="s">
        <v>228</v>
      </c>
    </row>
    <row r="22" spans="2:5" ht="15">
      <c r="B22" s="10" t="s">
        <v>205</v>
      </c>
      <c r="C22" s="15" t="s">
        <v>90</v>
      </c>
      <c r="D22" s="10" t="s">
        <v>91</v>
      </c>
      <c r="E22" s="19" t="s">
        <v>228</v>
      </c>
    </row>
    <row r="23" spans="2:5" ht="15">
      <c r="B23" s="10" t="s">
        <v>233</v>
      </c>
      <c r="C23" s="15" t="s">
        <v>29</v>
      </c>
      <c r="D23" s="10" t="s">
        <v>92</v>
      </c>
      <c r="E23" s="19" t="s">
        <v>228</v>
      </c>
    </row>
    <row r="24" spans="2:5" ht="15">
      <c r="B24" s="10" t="s">
        <v>234</v>
      </c>
      <c r="C24" s="15" t="s">
        <v>94</v>
      </c>
      <c r="D24" s="10" t="s">
        <v>95</v>
      </c>
      <c r="E24" s="19" t="s">
        <v>228</v>
      </c>
    </row>
    <row r="25" spans="2:5" ht="38.25">
      <c r="B25" s="10" t="s">
        <v>170</v>
      </c>
      <c r="C25" s="15" t="s">
        <v>14</v>
      </c>
      <c r="D25" s="10" t="s">
        <v>15</v>
      </c>
      <c r="E25" s="16" t="s">
        <v>16</v>
      </c>
    </row>
    <row r="26" spans="2:5" ht="38.25">
      <c r="B26" s="10" t="s">
        <v>174</v>
      </c>
      <c r="C26" s="15" t="s">
        <v>21</v>
      </c>
      <c r="D26" s="10" t="s">
        <v>22</v>
      </c>
      <c r="E26" s="16" t="s">
        <v>16</v>
      </c>
    </row>
    <row r="27" spans="2:5" ht="38.25">
      <c r="B27" s="10" t="s">
        <v>196</v>
      </c>
      <c r="C27" s="15" t="s">
        <v>63</v>
      </c>
      <c r="D27" s="10" t="s">
        <v>64</v>
      </c>
      <c r="E27" s="16" t="s">
        <v>16</v>
      </c>
    </row>
    <row r="28" spans="2:5" ht="38.25">
      <c r="B28" s="10" t="s">
        <v>217</v>
      </c>
      <c r="C28" s="15" t="s">
        <v>120</v>
      </c>
      <c r="D28" s="10" t="s">
        <v>121</v>
      </c>
      <c r="E28" s="16" t="s">
        <v>16</v>
      </c>
    </row>
    <row r="29" spans="2:5" ht="38.25">
      <c r="B29" s="10" t="s">
        <v>171</v>
      </c>
      <c r="C29" s="15" t="s">
        <v>17</v>
      </c>
      <c r="D29" s="10" t="s">
        <v>18</v>
      </c>
      <c r="E29" s="16" t="s">
        <v>16</v>
      </c>
    </row>
    <row r="30" spans="2:5" ht="38.25">
      <c r="B30" s="10" t="s">
        <v>189</v>
      </c>
      <c r="C30" s="15" t="s">
        <v>51</v>
      </c>
      <c r="D30" s="10" t="s">
        <v>52</v>
      </c>
      <c r="E30" s="16" t="s">
        <v>16</v>
      </c>
    </row>
    <row r="31" spans="2:5" ht="38.25">
      <c r="B31" s="10" t="s">
        <v>172</v>
      </c>
      <c r="C31" s="15" t="s">
        <v>19</v>
      </c>
      <c r="D31" s="10" t="s">
        <v>20</v>
      </c>
      <c r="E31" s="16" t="s">
        <v>16</v>
      </c>
    </row>
    <row r="32" spans="2:5" ht="38.25">
      <c r="B32" s="10" t="s">
        <v>180</v>
      </c>
      <c r="C32" s="15" t="s">
        <v>37</v>
      </c>
      <c r="D32" s="10" t="s">
        <v>38</v>
      </c>
      <c r="E32" s="16" t="s">
        <v>16</v>
      </c>
    </row>
    <row r="33" spans="2:5" ht="38.25">
      <c r="B33" s="10" t="s">
        <v>191</v>
      </c>
      <c r="C33" s="15" t="s">
        <v>53</v>
      </c>
      <c r="D33" s="10" t="s">
        <v>54</v>
      </c>
      <c r="E33" s="16" t="s">
        <v>16</v>
      </c>
    </row>
    <row r="34" spans="2:5" ht="38.25">
      <c r="B34" s="10" t="s">
        <v>178</v>
      </c>
      <c r="C34" s="15" t="s">
        <v>35</v>
      </c>
      <c r="D34" s="10" t="s">
        <v>36</v>
      </c>
      <c r="E34" s="16" t="s">
        <v>16</v>
      </c>
    </row>
    <row r="35" spans="2:5" ht="38.25">
      <c r="B35" s="10" t="s">
        <v>177</v>
      </c>
      <c r="C35" s="15" t="s">
        <v>26</v>
      </c>
      <c r="D35" s="10" t="s">
        <v>27</v>
      </c>
      <c r="E35" s="16" t="s">
        <v>16</v>
      </c>
    </row>
    <row r="36" spans="2:5" ht="64.5">
      <c r="B36" s="10" t="s">
        <v>235</v>
      </c>
      <c r="C36" s="15" t="s">
        <v>76</v>
      </c>
      <c r="D36" s="10" t="s">
        <v>77</v>
      </c>
      <c r="E36" s="18" t="s">
        <v>13</v>
      </c>
    </row>
    <row r="37" spans="2:5" ht="64.5">
      <c r="B37" s="10" t="s">
        <v>210</v>
      </c>
      <c r="C37" s="15" t="s">
        <v>78</v>
      </c>
      <c r="D37" s="10" t="s">
        <v>79</v>
      </c>
      <c r="E37" s="18" t="s">
        <v>13</v>
      </c>
    </row>
    <row r="38" spans="2:5" ht="64.5">
      <c r="B38" s="10" t="s">
        <v>211</v>
      </c>
      <c r="C38" s="15" t="s">
        <v>61</v>
      </c>
      <c r="D38" s="10" t="s">
        <v>62</v>
      </c>
      <c r="E38" s="18" t="s">
        <v>13</v>
      </c>
    </row>
    <row r="39" spans="2:5" ht="64.5">
      <c r="B39" s="10" t="s">
        <v>200</v>
      </c>
      <c r="C39" s="15" t="s">
        <v>70</v>
      </c>
      <c r="D39" s="10" t="s">
        <v>24</v>
      </c>
      <c r="E39" s="18" t="s">
        <v>13</v>
      </c>
    </row>
    <row r="40" spans="2:5" ht="64.5">
      <c r="B40" s="10" t="s">
        <v>213</v>
      </c>
      <c r="C40" s="15" t="s">
        <v>84</v>
      </c>
      <c r="D40" s="10" t="s">
        <v>85</v>
      </c>
      <c r="E40" s="18" t="s">
        <v>13</v>
      </c>
    </row>
    <row r="41" spans="2:5" ht="64.5">
      <c r="B41" s="10" t="s">
        <v>185</v>
      </c>
      <c r="C41" s="15" t="s">
        <v>45</v>
      </c>
      <c r="D41" s="10" t="s">
        <v>46</v>
      </c>
      <c r="E41" s="18" t="s">
        <v>13</v>
      </c>
    </row>
    <row r="42" spans="2:5" ht="64.5">
      <c r="B42" s="10" t="s">
        <v>215</v>
      </c>
      <c r="C42" s="15" t="s">
        <v>88</v>
      </c>
      <c r="D42" s="10" t="s">
        <v>89</v>
      </c>
      <c r="E42" s="18" t="s">
        <v>13</v>
      </c>
    </row>
    <row r="43" spans="2:5" ht="64.5">
      <c r="B43" s="10" t="s">
        <v>179</v>
      </c>
      <c r="C43" s="15" t="s">
        <v>31</v>
      </c>
      <c r="D43" s="10" t="s">
        <v>32</v>
      </c>
      <c r="E43" s="18" t="s">
        <v>13</v>
      </c>
    </row>
    <row r="44" spans="2:5" ht="51">
      <c r="B44" s="10" t="s">
        <v>194</v>
      </c>
      <c r="C44" s="15" t="s">
        <v>59</v>
      </c>
      <c r="D44" s="10" t="s">
        <v>60</v>
      </c>
      <c r="E44" s="16" t="s">
        <v>236</v>
      </c>
    </row>
    <row r="45" spans="2:5" ht="64.5">
      <c r="B45" s="10" t="s">
        <v>237</v>
      </c>
      <c r="C45" s="15" t="s">
        <v>93</v>
      </c>
      <c r="D45" s="10" t="s">
        <v>29</v>
      </c>
      <c r="E45" s="18" t="s">
        <v>13</v>
      </c>
    </row>
    <row r="46" spans="2:5" ht="64.5">
      <c r="B46" s="10" t="s">
        <v>182</v>
      </c>
      <c r="C46" s="15" t="s">
        <v>33</v>
      </c>
      <c r="D46" s="10" t="s">
        <v>34</v>
      </c>
      <c r="E46" s="18" t="s">
        <v>13</v>
      </c>
    </row>
    <row r="47" spans="2:5" ht="64.5">
      <c r="B47" s="10" t="s">
        <v>202</v>
      </c>
      <c r="C47" s="15" t="s">
        <v>96</v>
      </c>
      <c r="D47" s="10" t="s">
        <v>97</v>
      </c>
      <c r="E47" s="18" t="s">
        <v>13</v>
      </c>
    </row>
    <row r="48" spans="2:5" ht="64.5">
      <c r="B48" s="10" t="s">
        <v>238</v>
      </c>
      <c r="C48" s="15" t="s">
        <v>98</v>
      </c>
      <c r="D48" s="10" t="s">
        <v>72</v>
      </c>
      <c r="E48" s="18" t="s">
        <v>13</v>
      </c>
    </row>
    <row r="49" spans="2:5" ht="64.5">
      <c r="B49" s="10" t="s">
        <v>239</v>
      </c>
      <c r="C49" s="15" t="s">
        <v>99</v>
      </c>
      <c r="D49" s="10" t="s">
        <v>22</v>
      </c>
      <c r="E49" s="18" t="s">
        <v>13</v>
      </c>
    </row>
    <row r="50" spans="2:5" ht="64.5">
      <c r="B50" s="10" t="s">
        <v>240</v>
      </c>
      <c r="C50" s="15" t="s">
        <v>100</v>
      </c>
      <c r="D50" s="10" t="s">
        <v>101</v>
      </c>
      <c r="E50" s="18" t="s">
        <v>13</v>
      </c>
    </row>
    <row r="51" spans="2:5" ht="64.5">
      <c r="B51" s="10" t="s">
        <v>203</v>
      </c>
      <c r="C51" s="15" t="s">
        <v>102</v>
      </c>
      <c r="D51" s="10" t="s">
        <v>97</v>
      </c>
      <c r="E51" s="18" t="s">
        <v>13</v>
      </c>
    </row>
    <row r="52" spans="2:5" ht="63.75">
      <c r="B52" s="10" t="s">
        <v>241</v>
      </c>
      <c r="C52" s="15" t="s">
        <v>103</v>
      </c>
      <c r="D52" s="10" t="s">
        <v>104</v>
      </c>
      <c r="E52" s="16" t="s">
        <v>242</v>
      </c>
    </row>
    <row r="53" spans="2:5" ht="63.75">
      <c r="B53" s="10" t="s">
        <v>243</v>
      </c>
      <c r="C53" s="15" t="s">
        <v>105</v>
      </c>
      <c r="D53" s="10" t="s">
        <v>106</v>
      </c>
      <c r="E53" s="16" t="s">
        <v>242</v>
      </c>
    </row>
    <row r="54" spans="2:5" ht="63.75">
      <c r="B54" s="10" t="s">
        <v>216</v>
      </c>
      <c r="C54" s="15" t="s">
        <v>107</v>
      </c>
      <c r="D54" s="10" t="s">
        <v>108</v>
      </c>
      <c r="E54" s="16" t="s">
        <v>242</v>
      </c>
    </row>
    <row r="55" spans="2:5" ht="63.75">
      <c r="B55" s="10" t="s">
        <v>219</v>
      </c>
      <c r="C55" s="15" t="s">
        <v>109</v>
      </c>
      <c r="D55" s="10" t="s">
        <v>110</v>
      </c>
      <c r="E55" s="16" t="s">
        <v>242</v>
      </c>
    </row>
    <row r="56" spans="2:5" ht="64.5">
      <c r="B56" s="10" t="s">
        <v>183</v>
      </c>
      <c r="C56" s="15" t="s">
        <v>41</v>
      </c>
      <c r="D56" s="10" t="s">
        <v>42</v>
      </c>
      <c r="E56" s="18" t="s">
        <v>13</v>
      </c>
    </row>
    <row r="57" spans="2:5" ht="64.5">
      <c r="B57" s="10" t="s">
        <v>244</v>
      </c>
      <c r="C57" s="15" t="s">
        <v>114</v>
      </c>
      <c r="D57" s="10" t="s">
        <v>115</v>
      </c>
      <c r="E57" s="18" t="s">
        <v>13</v>
      </c>
    </row>
    <row r="58" spans="2:5" ht="64.5">
      <c r="B58" s="10" t="s">
        <v>245</v>
      </c>
      <c r="C58" s="15" t="s">
        <v>116</v>
      </c>
      <c r="D58" s="10" t="s">
        <v>115</v>
      </c>
      <c r="E58" s="18" t="s">
        <v>13</v>
      </c>
    </row>
    <row r="59" spans="2:5" ht="63.75">
      <c r="B59" s="10" t="s">
        <v>246</v>
      </c>
      <c r="C59" s="15" t="s">
        <v>65</v>
      </c>
      <c r="D59" s="10" t="s">
        <v>117</v>
      </c>
      <c r="E59" s="16" t="s">
        <v>242</v>
      </c>
    </row>
    <row r="60" spans="2:5" ht="64.5">
      <c r="B60" s="10" t="s">
        <v>195</v>
      </c>
      <c r="C60" s="15" t="s">
        <v>65</v>
      </c>
      <c r="D60" s="10" t="s">
        <v>32</v>
      </c>
      <c r="E60" s="18" t="s">
        <v>13</v>
      </c>
    </row>
    <row r="61" spans="2:5" ht="64.5">
      <c r="B61" s="10" t="s">
        <v>176</v>
      </c>
      <c r="C61" s="15" t="s">
        <v>28</v>
      </c>
      <c r="D61" s="10" t="s">
        <v>29</v>
      </c>
      <c r="E61" s="18" t="s">
        <v>13</v>
      </c>
    </row>
    <row r="62" spans="2:5" ht="64.5">
      <c r="B62" s="10" t="s">
        <v>181</v>
      </c>
      <c r="C62" s="15" t="s">
        <v>39</v>
      </c>
      <c r="D62" s="10" t="s">
        <v>40</v>
      </c>
      <c r="E62" s="18" t="s">
        <v>13</v>
      </c>
    </row>
    <row r="63" spans="2:5" ht="51.75">
      <c r="B63" s="10" t="s">
        <v>209</v>
      </c>
      <c r="C63" s="15" t="s">
        <v>22</v>
      </c>
      <c r="D63" s="10" t="s">
        <v>122</v>
      </c>
      <c r="E63" s="18" t="s">
        <v>49</v>
      </c>
    </row>
    <row r="64" spans="2:5" ht="51.75">
      <c r="B64" s="10" t="s">
        <v>192</v>
      </c>
      <c r="C64" s="15" t="s">
        <v>55</v>
      </c>
      <c r="D64" s="10" t="s">
        <v>56</v>
      </c>
      <c r="E64" s="18" t="s">
        <v>49</v>
      </c>
    </row>
    <row r="65" spans="2:5" ht="51.75">
      <c r="B65" s="10" t="s">
        <v>199</v>
      </c>
      <c r="C65" s="15" t="s">
        <v>66</v>
      </c>
      <c r="D65" s="10" t="s">
        <v>67</v>
      </c>
      <c r="E65" s="18" t="s">
        <v>49</v>
      </c>
    </row>
    <row r="66" spans="2:5" ht="51.75">
      <c r="B66" s="10" t="s">
        <v>212</v>
      </c>
      <c r="C66" s="15" t="s">
        <v>125</v>
      </c>
      <c r="D66" s="10" t="s">
        <v>72</v>
      </c>
      <c r="E66" s="18" t="s">
        <v>49</v>
      </c>
    </row>
    <row r="67" spans="2:5" ht="51.75">
      <c r="B67" s="10" t="s">
        <v>197</v>
      </c>
      <c r="C67" s="15" t="s">
        <v>68</v>
      </c>
      <c r="D67" s="10" t="s">
        <v>69</v>
      </c>
      <c r="E67" s="18" t="s">
        <v>49</v>
      </c>
    </row>
    <row r="68" spans="2:5" ht="51.75">
      <c r="B68" s="10" t="s">
        <v>186</v>
      </c>
      <c r="C68" s="15" t="s">
        <v>47</v>
      </c>
      <c r="D68" s="10" t="s">
        <v>48</v>
      </c>
      <c r="E68" s="18" t="s">
        <v>49</v>
      </c>
    </row>
    <row r="69" spans="2:5" ht="51.75">
      <c r="B69" s="10" t="s">
        <v>173</v>
      </c>
      <c r="C69" s="15" t="s">
        <v>130</v>
      </c>
      <c r="D69" s="10" t="s">
        <v>24</v>
      </c>
      <c r="E69" s="18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69"/>
  <sheetViews>
    <sheetView zoomScalePageLayoutView="0" workbookViewId="0" topLeftCell="A43">
      <selection activeCell="I50" sqref="I50"/>
    </sheetView>
  </sheetViews>
  <sheetFormatPr defaultColWidth="9.140625" defaultRowHeight="19.5" customHeight="1"/>
  <cols>
    <col min="1" max="4" width="15.7109375" style="0" customWidth="1"/>
    <col min="5" max="5" width="48.140625" style="0" customWidth="1"/>
  </cols>
  <sheetData>
    <row r="2" spans="1:5" ht="19.5" customHeight="1">
      <c r="A2" s="14">
        <v>1</v>
      </c>
      <c r="B2" s="10" t="s">
        <v>175</v>
      </c>
      <c r="C2" s="15" t="s">
        <v>23</v>
      </c>
      <c r="D2" s="10" t="s">
        <v>24</v>
      </c>
      <c r="E2" s="16" t="s">
        <v>25</v>
      </c>
    </row>
    <row r="3" spans="1:5" ht="19.5" customHeight="1">
      <c r="A3" s="17">
        <f>A2+1</f>
        <v>2</v>
      </c>
      <c r="B3" s="10" t="s">
        <v>206</v>
      </c>
      <c r="C3" s="15" t="s">
        <v>111</v>
      </c>
      <c r="D3" s="10" t="s">
        <v>112</v>
      </c>
      <c r="E3" s="16" t="s">
        <v>113</v>
      </c>
    </row>
    <row r="4" spans="1:5" ht="19.5" customHeight="1">
      <c r="A4" s="17">
        <f aca="true" t="shared" si="0" ref="A4:A67">A3+1</f>
        <v>3</v>
      </c>
      <c r="B4" s="10" t="s">
        <v>198</v>
      </c>
      <c r="C4" s="15" t="s">
        <v>71</v>
      </c>
      <c r="D4" s="10" t="s">
        <v>72</v>
      </c>
      <c r="E4" s="16" t="s">
        <v>25</v>
      </c>
    </row>
    <row r="5" spans="1:5" ht="19.5" customHeight="1">
      <c r="A5" s="17">
        <f t="shared" si="0"/>
        <v>4</v>
      </c>
      <c r="B5" s="10" t="s">
        <v>221</v>
      </c>
      <c r="C5" s="15" t="s">
        <v>118</v>
      </c>
      <c r="D5" s="10" t="s">
        <v>46</v>
      </c>
      <c r="E5" s="16" t="s">
        <v>25</v>
      </c>
    </row>
    <row r="6" spans="1:5" ht="19.5" customHeight="1">
      <c r="A6" s="17">
        <f t="shared" si="0"/>
        <v>5</v>
      </c>
      <c r="B6" s="10" t="s">
        <v>208</v>
      </c>
      <c r="C6" s="15" t="s">
        <v>19</v>
      </c>
      <c r="D6" s="10" t="s">
        <v>123</v>
      </c>
      <c r="E6" s="16" t="s">
        <v>25</v>
      </c>
    </row>
    <row r="7" spans="1:5" ht="19.5" customHeight="1">
      <c r="A7" s="17">
        <f t="shared" si="0"/>
        <v>6</v>
      </c>
      <c r="B7" s="15" t="s">
        <v>222</v>
      </c>
      <c r="C7" s="15" t="s">
        <v>128</v>
      </c>
      <c r="D7" s="10" t="s">
        <v>129</v>
      </c>
      <c r="E7" s="16" t="s">
        <v>25</v>
      </c>
    </row>
    <row r="8" spans="1:5" ht="19.5" customHeight="1">
      <c r="A8" s="17">
        <f t="shared" si="0"/>
        <v>7</v>
      </c>
      <c r="B8" s="10" t="s">
        <v>223</v>
      </c>
      <c r="C8" s="15" t="s">
        <v>131</v>
      </c>
      <c r="D8" s="10" t="s">
        <v>224</v>
      </c>
      <c r="E8" s="16" t="s">
        <v>225</v>
      </c>
    </row>
    <row r="9" spans="1:5" ht="19.5" customHeight="1">
      <c r="A9" s="17">
        <f t="shared" si="0"/>
        <v>8</v>
      </c>
      <c r="B9" s="10" t="s">
        <v>193</v>
      </c>
      <c r="C9" s="15" t="s">
        <v>57</v>
      </c>
      <c r="D9" s="10" t="s">
        <v>58</v>
      </c>
      <c r="E9" s="16" t="s">
        <v>25</v>
      </c>
    </row>
    <row r="10" spans="1:5" ht="19.5" customHeight="1">
      <c r="A10" s="17">
        <f t="shared" si="0"/>
        <v>9</v>
      </c>
      <c r="B10" s="10" t="s">
        <v>188</v>
      </c>
      <c r="C10" s="15" t="s">
        <v>50</v>
      </c>
      <c r="D10" s="10" t="s">
        <v>46</v>
      </c>
      <c r="E10" s="16" t="s">
        <v>25</v>
      </c>
    </row>
    <row r="11" spans="1:5" ht="19.5" customHeight="1">
      <c r="A11" s="17">
        <f t="shared" si="0"/>
        <v>10</v>
      </c>
      <c r="B11" s="10" t="s">
        <v>218</v>
      </c>
      <c r="C11" s="15" t="s">
        <v>119</v>
      </c>
      <c r="D11" s="10" t="s">
        <v>97</v>
      </c>
      <c r="E11" s="18" t="s">
        <v>226</v>
      </c>
    </row>
    <row r="12" spans="1:5" ht="19.5" customHeight="1">
      <c r="A12" s="17">
        <f t="shared" si="0"/>
        <v>11</v>
      </c>
      <c r="B12" s="15" t="s">
        <v>190</v>
      </c>
      <c r="C12" s="15" t="s">
        <v>227</v>
      </c>
      <c r="D12" s="10" t="s">
        <v>30</v>
      </c>
      <c r="E12" s="19" t="s">
        <v>228</v>
      </c>
    </row>
    <row r="13" spans="1:5" ht="19.5" customHeight="1">
      <c r="A13" s="17">
        <f t="shared" si="0"/>
        <v>12</v>
      </c>
      <c r="B13" s="10" t="s">
        <v>207</v>
      </c>
      <c r="C13" s="15" t="s">
        <v>124</v>
      </c>
      <c r="D13" s="10" t="s">
        <v>29</v>
      </c>
      <c r="E13" s="18" t="s">
        <v>13</v>
      </c>
    </row>
    <row r="14" spans="1:5" ht="19.5" customHeight="1">
      <c r="A14" s="17">
        <f t="shared" si="0"/>
        <v>13</v>
      </c>
      <c r="B14" s="10" t="s">
        <v>229</v>
      </c>
      <c r="C14" s="15" t="s">
        <v>126</v>
      </c>
      <c r="D14" s="10" t="s">
        <v>127</v>
      </c>
      <c r="E14" s="18" t="s">
        <v>13</v>
      </c>
    </row>
    <row r="15" spans="1:5" ht="19.5" customHeight="1">
      <c r="A15" s="17">
        <f t="shared" si="0"/>
        <v>14</v>
      </c>
      <c r="B15" s="10" t="s">
        <v>184</v>
      </c>
      <c r="C15" s="15" t="s">
        <v>43</v>
      </c>
      <c r="D15" s="10" t="s">
        <v>44</v>
      </c>
      <c r="E15" s="18" t="s">
        <v>13</v>
      </c>
    </row>
    <row r="16" spans="1:5" ht="19.5" customHeight="1">
      <c r="A16" s="17">
        <f t="shared" si="0"/>
        <v>15</v>
      </c>
      <c r="B16" s="10" t="s">
        <v>169</v>
      </c>
      <c r="C16" s="15" t="s">
        <v>11</v>
      </c>
      <c r="D16" s="10" t="s">
        <v>12</v>
      </c>
      <c r="E16" s="18" t="s">
        <v>13</v>
      </c>
    </row>
    <row r="17" spans="1:5" ht="19.5" customHeight="1">
      <c r="A17" s="17">
        <f t="shared" si="0"/>
        <v>16</v>
      </c>
      <c r="B17" s="10" t="s">
        <v>214</v>
      </c>
      <c r="C17" s="15" t="s">
        <v>73</v>
      </c>
      <c r="D17" s="10" t="s">
        <v>74</v>
      </c>
      <c r="E17" s="18" t="s">
        <v>13</v>
      </c>
    </row>
    <row r="18" spans="1:5" ht="19.5" customHeight="1">
      <c r="A18" s="17">
        <f t="shared" si="0"/>
        <v>17</v>
      </c>
      <c r="B18" s="15" t="s">
        <v>230</v>
      </c>
      <c r="C18" s="15" t="s">
        <v>231</v>
      </c>
      <c r="D18" s="10" t="s">
        <v>75</v>
      </c>
      <c r="E18" s="19" t="s">
        <v>228</v>
      </c>
    </row>
    <row r="19" spans="1:5" ht="19.5" customHeight="1">
      <c r="A19" s="17">
        <f t="shared" si="0"/>
        <v>18</v>
      </c>
      <c r="B19" s="10" t="s">
        <v>201</v>
      </c>
      <c r="C19" s="15" t="s">
        <v>80</v>
      </c>
      <c r="D19" s="10" t="s">
        <v>81</v>
      </c>
      <c r="E19" s="19" t="s">
        <v>228</v>
      </c>
    </row>
    <row r="20" spans="1:5" ht="19.5" customHeight="1">
      <c r="A20" s="17">
        <f t="shared" si="0"/>
        <v>19</v>
      </c>
      <c r="B20" s="10" t="s">
        <v>232</v>
      </c>
      <c r="C20" s="15" t="s">
        <v>82</v>
      </c>
      <c r="D20" s="10" t="s">
        <v>83</v>
      </c>
      <c r="E20" s="19" t="s">
        <v>228</v>
      </c>
    </row>
    <row r="21" spans="1:5" ht="19.5" customHeight="1">
      <c r="A21" s="17">
        <f t="shared" si="0"/>
        <v>20</v>
      </c>
      <c r="B21" s="10" t="s">
        <v>204</v>
      </c>
      <c r="C21" s="15" t="s">
        <v>86</v>
      </c>
      <c r="D21" s="10" t="s">
        <v>87</v>
      </c>
      <c r="E21" s="19" t="s">
        <v>228</v>
      </c>
    </row>
    <row r="22" spans="1:5" ht="19.5" customHeight="1">
      <c r="A22" s="17">
        <f t="shared" si="0"/>
        <v>21</v>
      </c>
      <c r="B22" s="10" t="s">
        <v>205</v>
      </c>
      <c r="C22" s="15" t="s">
        <v>90</v>
      </c>
      <c r="D22" s="10" t="s">
        <v>91</v>
      </c>
      <c r="E22" s="19" t="s">
        <v>228</v>
      </c>
    </row>
    <row r="23" spans="1:5" ht="19.5" customHeight="1">
      <c r="A23" s="17">
        <f t="shared" si="0"/>
        <v>22</v>
      </c>
      <c r="B23" s="10" t="s">
        <v>233</v>
      </c>
      <c r="C23" s="15" t="s">
        <v>29</v>
      </c>
      <c r="D23" s="10" t="s">
        <v>92</v>
      </c>
      <c r="E23" s="19" t="s">
        <v>228</v>
      </c>
    </row>
    <row r="24" spans="1:5" ht="19.5" customHeight="1">
      <c r="A24" s="17">
        <f t="shared" si="0"/>
        <v>23</v>
      </c>
      <c r="B24" s="10" t="s">
        <v>234</v>
      </c>
      <c r="C24" s="15" t="s">
        <v>94</v>
      </c>
      <c r="D24" s="10" t="s">
        <v>95</v>
      </c>
      <c r="E24" s="19" t="s">
        <v>228</v>
      </c>
    </row>
    <row r="25" spans="1:5" ht="19.5" customHeight="1">
      <c r="A25" s="17">
        <f t="shared" si="0"/>
        <v>24</v>
      </c>
      <c r="B25" s="10" t="s">
        <v>170</v>
      </c>
      <c r="C25" s="15" t="s">
        <v>14</v>
      </c>
      <c r="D25" s="10" t="s">
        <v>15</v>
      </c>
      <c r="E25" s="16" t="s">
        <v>16</v>
      </c>
    </row>
    <row r="26" spans="1:5" ht="19.5" customHeight="1">
      <c r="A26" s="17">
        <f t="shared" si="0"/>
        <v>25</v>
      </c>
      <c r="B26" s="10" t="s">
        <v>174</v>
      </c>
      <c r="C26" s="15" t="s">
        <v>21</v>
      </c>
      <c r="D26" s="10" t="s">
        <v>22</v>
      </c>
      <c r="E26" s="16" t="s">
        <v>16</v>
      </c>
    </row>
    <row r="27" spans="1:5" ht="19.5" customHeight="1">
      <c r="A27" s="17">
        <f t="shared" si="0"/>
        <v>26</v>
      </c>
      <c r="B27" s="10" t="s">
        <v>196</v>
      </c>
      <c r="C27" s="15" t="s">
        <v>63</v>
      </c>
      <c r="D27" s="10" t="s">
        <v>64</v>
      </c>
      <c r="E27" s="16" t="s">
        <v>16</v>
      </c>
    </row>
    <row r="28" spans="1:5" ht="19.5" customHeight="1">
      <c r="A28" s="17">
        <f t="shared" si="0"/>
        <v>27</v>
      </c>
      <c r="B28" s="10" t="s">
        <v>217</v>
      </c>
      <c r="C28" s="15" t="s">
        <v>120</v>
      </c>
      <c r="D28" s="10" t="s">
        <v>121</v>
      </c>
      <c r="E28" s="16" t="s">
        <v>16</v>
      </c>
    </row>
    <row r="29" spans="1:5" ht="19.5" customHeight="1">
      <c r="A29" s="17">
        <f t="shared" si="0"/>
        <v>28</v>
      </c>
      <c r="B29" s="10" t="s">
        <v>171</v>
      </c>
      <c r="C29" s="15" t="s">
        <v>17</v>
      </c>
      <c r="D29" s="10" t="s">
        <v>18</v>
      </c>
      <c r="E29" s="16" t="s">
        <v>16</v>
      </c>
    </row>
    <row r="30" spans="1:5" ht="19.5" customHeight="1">
      <c r="A30" s="17">
        <f t="shared" si="0"/>
        <v>29</v>
      </c>
      <c r="B30" s="10" t="s">
        <v>189</v>
      </c>
      <c r="C30" s="15" t="s">
        <v>51</v>
      </c>
      <c r="D30" s="10" t="s">
        <v>52</v>
      </c>
      <c r="E30" s="16" t="s">
        <v>16</v>
      </c>
    </row>
    <row r="31" spans="1:5" ht="19.5" customHeight="1">
      <c r="A31" s="17">
        <f t="shared" si="0"/>
        <v>30</v>
      </c>
      <c r="B31" s="10" t="s">
        <v>172</v>
      </c>
      <c r="C31" s="15" t="s">
        <v>19</v>
      </c>
      <c r="D31" s="10" t="s">
        <v>20</v>
      </c>
      <c r="E31" s="16" t="s">
        <v>16</v>
      </c>
    </row>
    <row r="32" spans="1:5" ht="19.5" customHeight="1">
      <c r="A32" s="17">
        <f t="shared" si="0"/>
        <v>31</v>
      </c>
      <c r="B32" s="10" t="s">
        <v>180</v>
      </c>
      <c r="C32" s="15" t="s">
        <v>37</v>
      </c>
      <c r="D32" s="10" t="s">
        <v>38</v>
      </c>
      <c r="E32" s="16" t="s">
        <v>16</v>
      </c>
    </row>
    <row r="33" spans="1:5" ht="19.5" customHeight="1">
      <c r="A33" s="17">
        <f t="shared" si="0"/>
        <v>32</v>
      </c>
      <c r="B33" s="10" t="s">
        <v>191</v>
      </c>
      <c r="C33" s="15" t="s">
        <v>53</v>
      </c>
      <c r="D33" s="10" t="s">
        <v>54</v>
      </c>
      <c r="E33" s="16" t="s">
        <v>16</v>
      </c>
    </row>
    <row r="34" spans="1:5" ht="19.5" customHeight="1">
      <c r="A34" s="17">
        <f t="shared" si="0"/>
        <v>33</v>
      </c>
      <c r="B34" s="10" t="s">
        <v>178</v>
      </c>
      <c r="C34" s="15" t="s">
        <v>35</v>
      </c>
      <c r="D34" s="10" t="s">
        <v>36</v>
      </c>
      <c r="E34" s="16" t="s">
        <v>16</v>
      </c>
    </row>
    <row r="35" spans="1:5" ht="19.5" customHeight="1">
      <c r="A35" s="17">
        <f t="shared" si="0"/>
        <v>34</v>
      </c>
      <c r="B35" s="10" t="s">
        <v>177</v>
      </c>
      <c r="C35" s="15" t="s">
        <v>26</v>
      </c>
      <c r="D35" s="10" t="s">
        <v>27</v>
      </c>
      <c r="E35" s="16" t="s">
        <v>16</v>
      </c>
    </row>
    <row r="36" spans="1:5" ht="19.5" customHeight="1">
      <c r="A36" s="17">
        <f t="shared" si="0"/>
        <v>35</v>
      </c>
      <c r="B36" s="10" t="s">
        <v>235</v>
      </c>
      <c r="C36" s="15" t="s">
        <v>76</v>
      </c>
      <c r="D36" s="10" t="s">
        <v>77</v>
      </c>
      <c r="E36" s="18" t="s">
        <v>13</v>
      </c>
    </row>
    <row r="37" spans="1:5" ht="19.5" customHeight="1">
      <c r="A37" s="17">
        <f t="shared" si="0"/>
        <v>36</v>
      </c>
      <c r="B37" s="10" t="s">
        <v>210</v>
      </c>
      <c r="C37" s="15" t="s">
        <v>78</v>
      </c>
      <c r="D37" s="10" t="s">
        <v>79</v>
      </c>
      <c r="E37" s="18" t="s">
        <v>13</v>
      </c>
    </row>
    <row r="38" spans="1:5" ht="19.5" customHeight="1">
      <c r="A38" s="17">
        <f t="shared" si="0"/>
        <v>37</v>
      </c>
      <c r="B38" s="10" t="s">
        <v>211</v>
      </c>
      <c r="C38" s="15" t="s">
        <v>61</v>
      </c>
      <c r="D38" s="10" t="s">
        <v>62</v>
      </c>
      <c r="E38" s="18" t="s">
        <v>13</v>
      </c>
    </row>
    <row r="39" spans="1:5" ht="19.5" customHeight="1">
      <c r="A39" s="17">
        <f t="shared" si="0"/>
        <v>38</v>
      </c>
      <c r="B39" s="10" t="s">
        <v>200</v>
      </c>
      <c r="C39" s="15" t="s">
        <v>70</v>
      </c>
      <c r="D39" s="10" t="s">
        <v>24</v>
      </c>
      <c r="E39" s="18" t="s">
        <v>13</v>
      </c>
    </row>
    <row r="40" spans="1:5" ht="19.5" customHeight="1">
      <c r="A40" s="17">
        <f t="shared" si="0"/>
        <v>39</v>
      </c>
      <c r="B40" s="10" t="s">
        <v>213</v>
      </c>
      <c r="C40" s="15" t="s">
        <v>84</v>
      </c>
      <c r="D40" s="10" t="s">
        <v>85</v>
      </c>
      <c r="E40" s="18" t="s">
        <v>13</v>
      </c>
    </row>
    <row r="41" spans="1:5" ht="19.5" customHeight="1">
      <c r="A41" s="17">
        <f t="shared" si="0"/>
        <v>40</v>
      </c>
      <c r="B41" s="10" t="s">
        <v>185</v>
      </c>
      <c r="C41" s="15" t="s">
        <v>45</v>
      </c>
      <c r="D41" s="10" t="s">
        <v>46</v>
      </c>
      <c r="E41" s="18" t="s">
        <v>13</v>
      </c>
    </row>
    <row r="42" spans="1:5" ht="19.5" customHeight="1">
      <c r="A42" s="17">
        <f t="shared" si="0"/>
        <v>41</v>
      </c>
      <c r="B42" s="10" t="s">
        <v>215</v>
      </c>
      <c r="C42" s="15" t="s">
        <v>88</v>
      </c>
      <c r="D42" s="10" t="s">
        <v>89</v>
      </c>
      <c r="E42" s="18" t="s">
        <v>13</v>
      </c>
    </row>
    <row r="43" spans="1:5" ht="19.5" customHeight="1">
      <c r="A43" s="17">
        <f t="shared" si="0"/>
        <v>42</v>
      </c>
      <c r="B43" s="10" t="s">
        <v>179</v>
      </c>
      <c r="C43" s="15" t="s">
        <v>31</v>
      </c>
      <c r="D43" s="10" t="s">
        <v>32</v>
      </c>
      <c r="E43" s="18" t="s">
        <v>13</v>
      </c>
    </row>
    <row r="44" spans="1:5" ht="19.5" customHeight="1">
      <c r="A44" s="17">
        <f t="shared" si="0"/>
        <v>43</v>
      </c>
      <c r="B44" s="10" t="s">
        <v>194</v>
      </c>
      <c r="C44" s="15" t="s">
        <v>59</v>
      </c>
      <c r="D44" s="10" t="s">
        <v>60</v>
      </c>
      <c r="E44" s="16" t="s">
        <v>236</v>
      </c>
    </row>
    <row r="45" spans="1:5" ht="19.5" customHeight="1">
      <c r="A45" s="17">
        <f t="shared" si="0"/>
        <v>44</v>
      </c>
      <c r="B45" s="10" t="s">
        <v>237</v>
      </c>
      <c r="C45" s="15" t="s">
        <v>93</v>
      </c>
      <c r="D45" s="10" t="s">
        <v>29</v>
      </c>
      <c r="E45" s="18" t="s">
        <v>13</v>
      </c>
    </row>
    <row r="46" spans="1:5" ht="19.5" customHeight="1">
      <c r="A46" s="17">
        <f t="shared" si="0"/>
        <v>45</v>
      </c>
      <c r="B46" s="10" t="s">
        <v>182</v>
      </c>
      <c r="C46" s="15" t="s">
        <v>33</v>
      </c>
      <c r="D46" s="10" t="s">
        <v>34</v>
      </c>
      <c r="E46" s="18" t="s">
        <v>13</v>
      </c>
    </row>
    <row r="47" spans="1:5" ht="19.5" customHeight="1">
      <c r="A47" s="17">
        <f t="shared" si="0"/>
        <v>46</v>
      </c>
      <c r="B47" s="10" t="s">
        <v>202</v>
      </c>
      <c r="C47" s="15" t="s">
        <v>96</v>
      </c>
      <c r="D47" s="10" t="s">
        <v>97</v>
      </c>
      <c r="E47" s="18" t="s">
        <v>13</v>
      </c>
    </row>
    <row r="48" spans="1:5" ht="19.5" customHeight="1">
      <c r="A48" s="17">
        <f t="shared" si="0"/>
        <v>47</v>
      </c>
      <c r="B48" s="10" t="s">
        <v>238</v>
      </c>
      <c r="C48" s="15" t="s">
        <v>98</v>
      </c>
      <c r="D48" s="10" t="s">
        <v>72</v>
      </c>
      <c r="E48" s="18" t="s">
        <v>13</v>
      </c>
    </row>
    <row r="49" spans="1:5" ht="19.5" customHeight="1">
      <c r="A49" s="17">
        <f t="shared" si="0"/>
        <v>48</v>
      </c>
      <c r="B49" s="10" t="s">
        <v>239</v>
      </c>
      <c r="C49" s="15" t="s">
        <v>99</v>
      </c>
      <c r="D49" s="10" t="s">
        <v>22</v>
      </c>
      <c r="E49" s="18" t="s">
        <v>13</v>
      </c>
    </row>
    <row r="50" spans="1:5" ht="19.5" customHeight="1">
      <c r="A50" s="17">
        <f t="shared" si="0"/>
        <v>49</v>
      </c>
      <c r="B50" s="10" t="s">
        <v>240</v>
      </c>
      <c r="C50" s="15" t="s">
        <v>100</v>
      </c>
      <c r="D50" s="10" t="s">
        <v>101</v>
      </c>
      <c r="E50" s="18" t="s">
        <v>13</v>
      </c>
    </row>
    <row r="51" spans="1:5" ht="19.5" customHeight="1">
      <c r="A51" s="17">
        <f t="shared" si="0"/>
        <v>50</v>
      </c>
      <c r="B51" s="10" t="s">
        <v>203</v>
      </c>
      <c r="C51" s="15" t="s">
        <v>102</v>
      </c>
      <c r="D51" s="10" t="s">
        <v>97</v>
      </c>
      <c r="E51" s="18" t="s">
        <v>13</v>
      </c>
    </row>
    <row r="52" spans="1:5" ht="19.5" customHeight="1">
      <c r="A52" s="17">
        <f t="shared" si="0"/>
        <v>51</v>
      </c>
      <c r="B52" s="10" t="s">
        <v>241</v>
      </c>
      <c r="C52" s="15" t="s">
        <v>103</v>
      </c>
      <c r="D52" s="10" t="s">
        <v>104</v>
      </c>
      <c r="E52" s="16" t="s">
        <v>242</v>
      </c>
    </row>
    <row r="53" spans="1:5" ht="19.5" customHeight="1">
      <c r="A53" s="17">
        <f t="shared" si="0"/>
        <v>52</v>
      </c>
      <c r="B53" s="10" t="s">
        <v>243</v>
      </c>
      <c r="C53" s="15" t="s">
        <v>105</v>
      </c>
      <c r="D53" s="10" t="s">
        <v>106</v>
      </c>
      <c r="E53" s="16" t="s">
        <v>242</v>
      </c>
    </row>
    <row r="54" spans="1:5" ht="19.5" customHeight="1">
      <c r="A54" s="17">
        <f t="shared" si="0"/>
        <v>53</v>
      </c>
      <c r="B54" s="10" t="s">
        <v>216</v>
      </c>
      <c r="C54" s="15" t="s">
        <v>107</v>
      </c>
      <c r="D54" s="10" t="s">
        <v>108</v>
      </c>
      <c r="E54" s="16" t="s">
        <v>242</v>
      </c>
    </row>
    <row r="55" spans="1:5" ht="19.5" customHeight="1">
      <c r="A55" s="17">
        <f t="shared" si="0"/>
        <v>54</v>
      </c>
      <c r="B55" s="10" t="s">
        <v>219</v>
      </c>
      <c r="C55" s="15" t="s">
        <v>109</v>
      </c>
      <c r="D55" s="10" t="s">
        <v>110</v>
      </c>
      <c r="E55" s="16" t="s">
        <v>242</v>
      </c>
    </row>
    <row r="56" spans="1:5" ht="19.5" customHeight="1">
      <c r="A56" s="17">
        <f t="shared" si="0"/>
        <v>55</v>
      </c>
      <c r="B56" s="10" t="s">
        <v>183</v>
      </c>
      <c r="C56" s="15" t="s">
        <v>41</v>
      </c>
      <c r="D56" s="10" t="s">
        <v>42</v>
      </c>
      <c r="E56" s="18" t="s">
        <v>13</v>
      </c>
    </row>
    <row r="57" spans="1:5" ht="19.5" customHeight="1">
      <c r="A57" s="17">
        <f t="shared" si="0"/>
        <v>56</v>
      </c>
      <c r="B57" s="10" t="s">
        <v>244</v>
      </c>
      <c r="C57" s="15" t="s">
        <v>114</v>
      </c>
      <c r="D57" s="10" t="s">
        <v>115</v>
      </c>
      <c r="E57" s="18" t="s">
        <v>13</v>
      </c>
    </row>
    <row r="58" spans="1:5" ht="19.5" customHeight="1">
      <c r="A58" s="17">
        <f t="shared" si="0"/>
        <v>57</v>
      </c>
      <c r="B58" s="10" t="s">
        <v>245</v>
      </c>
      <c r="C58" s="15" t="s">
        <v>116</v>
      </c>
      <c r="D58" s="10" t="s">
        <v>115</v>
      </c>
      <c r="E58" s="18" t="s">
        <v>13</v>
      </c>
    </row>
    <row r="59" spans="1:5" ht="19.5" customHeight="1">
      <c r="A59" s="17">
        <f t="shared" si="0"/>
        <v>58</v>
      </c>
      <c r="B59" s="10" t="s">
        <v>246</v>
      </c>
      <c r="C59" s="15" t="s">
        <v>65</v>
      </c>
      <c r="D59" s="10" t="s">
        <v>117</v>
      </c>
      <c r="E59" s="16" t="s">
        <v>242</v>
      </c>
    </row>
    <row r="60" spans="1:5" ht="19.5" customHeight="1">
      <c r="A60" s="17">
        <f t="shared" si="0"/>
        <v>59</v>
      </c>
      <c r="B60" s="10" t="s">
        <v>195</v>
      </c>
      <c r="C60" s="15" t="s">
        <v>65</v>
      </c>
      <c r="D60" s="10" t="s">
        <v>32</v>
      </c>
      <c r="E60" s="18" t="s">
        <v>13</v>
      </c>
    </row>
    <row r="61" spans="1:5" ht="19.5" customHeight="1">
      <c r="A61" s="17">
        <f t="shared" si="0"/>
        <v>60</v>
      </c>
      <c r="B61" s="10" t="s">
        <v>176</v>
      </c>
      <c r="C61" s="15" t="s">
        <v>28</v>
      </c>
      <c r="D61" s="10" t="s">
        <v>29</v>
      </c>
      <c r="E61" s="18" t="s">
        <v>13</v>
      </c>
    </row>
    <row r="62" spans="1:5" ht="19.5" customHeight="1">
      <c r="A62" s="17">
        <f t="shared" si="0"/>
        <v>61</v>
      </c>
      <c r="B62" s="10" t="s">
        <v>181</v>
      </c>
      <c r="C62" s="15" t="s">
        <v>39</v>
      </c>
      <c r="D62" s="10" t="s">
        <v>40</v>
      </c>
      <c r="E62" s="18" t="s">
        <v>13</v>
      </c>
    </row>
    <row r="63" spans="1:5" ht="19.5" customHeight="1">
      <c r="A63" s="17">
        <f t="shared" si="0"/>
        <v>62</v>
      </c>
      <c r="B63" s="10" t="s">
        <v>209</v>
      </c>
      <c r="C63" s="15" t="s">
        <v>22</v>
      </c>
      <c r="D63" s="10" t="s">
        <v>122</v>
      </c>
      <c r="E63" s="18" t="s">
        <v>49</v>
      </c>
    </row>
    <row r="64" spans="1:5" ht="19.5" customHeight="1">
      <c r="A64" s="17">
        <f t="shared" si="0"/>
        <v>63</v>
      </c>
      <c r="B64" s="10" t="s">
        <v>192</v>
      </c>
      <c r="C64" s="15" t="s">
        <v>55</v>
      </c>
      <c r="D64" s="10" t="s">
        <v>56</v>
      </c>
      <c r="E64" s="18" t="s">
        <v>49</v>
      </c>
    </row>
    <row r="65" spans="1:5" ht="19.5" customHeight="1">
      <c r="A65" s="17">
        <f t="shared" si="0"/>
        <v>64</v>
      </c>
      <c r="B65" s="10" t="s">
        <v>199</v>
      </c>
      <c r="C65" s="15" t="s">
        <v>66</v>
      </c>
      <c r="D65" s="10" t="s">
        <v>67</v>
      </c>
      <c r="E65" s="18" t="s">
        <v>49</v>
      </c>
    </row>
    <row r="66" spans="1:5" ht="19.5" customHeight="1">
      <c r="A66" s="17">
        <f t="shared" si="0"/>
        <v>65</v>
      </c>
      <c r="B66" s="10" t="s">
        <v>212</v>
      </c>
      <c r="C66" s="15" t="s">
        <v>125</v>
      </c>
      <c r="D66" s="10" t="s">
        <v>72</v>
      </c>
      <c r="E66" s="18" t="s">
        <v>49</v>
      </c>
    </row>
    <row r="67" spans="1:5" ht="19.5" customHeight="1">
      <c r="A67" s="17">
        <f t="shared" si="0"/>
        <v>66</v>
      </c>
      <c r="B67" s="10" t="s">
        <v>197</v>
      </c>
      <c r="C67" s="15" t="s">
        <v>68</v>
      </c>
      <c r="D67" s="10" t="s">
        <v>69</v>
      </c>
      <c r="E67" s="18" t="s">
        <v>49</v>
      </c>
    </row>
    <row r="68" spans="1:5" ht="19.5" customHeight="1">
      <c r="A68" s="17">
        <f>A67+1</f>
        <v>67</v>
      </c>
      <c r="B68" s="10" t="s">
        <v>186</v>
      </c>
      <c r="C68" s="15" t="s">
        <v>47</v>
      </c>
      <c r="D68" s="10" t="s">
        <v>48</v>
      </c>
      <c r="E68" s="18" t="s">
        <v>49</v>
      </c>
    </row>
    <row r="69" spans="1:5" ht="19.5" customHeight="1">
      <c r="A69" s="17">
        <f>A68+1</f>
        <v>68</v>
      </c>
      <c r="B69" s="10" t="s">
        <v>173</v>
      </c>
      <c r="C69" s="15" t="s">
        <v>130</v>
      </c>
      <c r="D69" s="10" t="s">
        <v>24</v>
      </c>
      <c r="E69" s="18" t="s">
        <v>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6" sqref="E6"/>
    </sheetView>
  </sheetViews>
  <sheetFormatPr defaultColWidth="9.140625" defaultRowHeight="15"/>
  <cols>
    <col min="2" max="2" width="9.140625" style="20" customWidth="1"/>
  </cols>
  <sheetData>
    <row r="1" spans="1:6" ht="15">
      <c r="A1" s="10"/>
      <c r="B1" s="21"/>
      <c r="C1" s="10"/>
      <c r="D1" s="10"/>
      <c r="E1" s="10"/>
      <c r="F1" s="10"/>
    </row>
    <row r="2" spans="1:6" ht="15">
      <c r="A2" s="10">
        <v>180</v>
      </c>
      <c r="B2" s="21">
        <f>A2+20</f>
        <v>200</v>
      </c>
      <c r="C2" s="10">
        <v>90</v>
      </c>
      <c r="D2" s="10">
        <v>90</v>
      </c>
      <c r="E2" s="10" t="s">
        <v>168</v>
      </c>
      <c r="F2" s="10" t="s">
        <v>169</v>
      </c>
    </row>
    <row r="3" spans="1:6" ht="15">
      <c r="A3" s="10">
        <v>180</v>
      </c>
      <c r="B3" s="21">
        <f aca="true" t="shared" si="0" ref="B3:B53">A3+20</f>
        <v>200</v>
      </c>
      <c r="C3" s="10">
        <v>90</v>
      </c>
      <c r="D3" s="10">
        <v>90</v>
      </c>
      <c r="E3" s="10" t="s">
        <v>168</v>
      </c>
      <c r="F3" s="10" t="s">
        <v>170</v>
      </c>
    </row>
    <row r="4" spans="1:6" ht="15">
      <c r="A4" s="10">
        <v>180</v>
      </c>
      <c r="B4" s="21">
        <f t="shared" si="0"/>
        <v>200</v>
      </c>
      <c r="C4" s="10">
        <v>90</v>
      </c>
      <c r="D4" s="10">
        <v>90</v>
      </c>
      <c r="E4" s="10" t="s">
        <v>168</v>
      </c>
      <c r="F4" s="10" t="s">
        <v>171</v>
      </c>
    </row>
    <row r="5" spans="1:6" ht="15">
      <c r="A5" s="10">
        <v>180</v>
      </c>
      <c r="B5" s="21">
        <f t="shared" si="0"/>
        <v>200</v>
      </c>
      <c r="C5" s="10">
        <v>90</v>
      </c>
      <c r="D5" s="10">
        <v>90</v>
      </c>
      <c r="E5" s="10" t="s">
        <v>168</v>
      </c>
      <c r="F5" s="10" t="s">
        <v>172</v>
      </c>
    </row>
    <row r="6" spans="1:6" ht="15">
      <c r="A6" s="10">
        <v>180</v>
      </c>
      <c r="B6" s="21">
        <f t="shared" si="0"/>
        <v>200</v>
      </c>
      <c r="C6" s="10">
        <v>90</v>
      </c>
      <c r="D6" s="10">
        <v>90</v>
      </c>
      <c r="E6" s="10" t="s">
        <v>168</v>
      </c>
      <c r="F6" s="10" t="s">
        <v>173</v>
      </c>
    </row>
    <row r="7" spans="1:6" ht="15">
      <c r="A7" s="10">
        <v>170</v>
      </c>
      <c r="B7" s="21">
        <f t="shared" si="0"/>
        <v>190</v>
      </c>
      <c r="C7" s="10">
        <v>90</v>
      </c>
      <c r="D7" s="10">
        <v>80</v>
      </c>
      <c r="E7" s="10" t="s">
        <v>168</v>
      </c>
      <c r="F7" s="10" t="s">
        <v>174</v>
      </c>
    </row>
    <row r="8" spans="1:6" ht="15">
      <c r="A8" s="10">
        <v>120</v>
      </c>
      <c r="B8" s="21">
        <f t="shared" si="0"/>
        <v>140</v>
      </c>
      <c r="C8" s="10">
        <v>90</v>
      </c>
      <c r="D8" s="10">
        <v>30</v>
      </c>
      <c r="E8" s="10" t="s">
        <v>168</v>
      </c>
      <c r="F8" s="10" t="s">
        <v>175</v>
      </c>
    </row>
    <row r="9" spans="1:6" ht="15">
      <c r="A9" s="10">
        <v>110</v>
      </c>
      <c r="B9" s="21">
        <f t="shared" si="0"/>
        <v>130</v>
      </c>
      <c r="C9" s="10">
        <v>90</v>
      </c>
      <c r="D9" s="10">
        <v>20</v>
      </c>
      <c r="E9" s="10" t="s">
        <v>168</v>
      </c>
      <c r="F9" s="10" t="s">
        <v>176</v>
      </c>
    </row>
    <row r="10" spans="1:6" ht="15">
      <c r="A10" s="10">
        <v>110</v>
      </c>
      <c r="B10" s="21">
        <f t="shared" si="0"/>
        <v>130</v>
      </c>
      <c r="C10" s="10">
        <v>20</v>
      </c>
      <c r="D10" s="10">
        <v>90</v>
      </c>
      <c r="E10" s="10" t="s">
        <v>168</v>
      </c>
      <c r="F10" s="10" t="s">
        <v>177</v>
      </c>
    </row>
    <row r="11" spans="1:6" ht="15">
      <c r="A11" s="10">
        <v>100</v>
      </c>
      <c r="B11" s="21">
        <f t="shared" si="0"/>
        <v>120</v>
      </c>
      <c r="C11" s="10">
        <v>90</v>
      </c>
      <c r="D11" s="10">
        <v>10</v>
      </c>
      <c r="E11" s="10" t="s">
        <v>168</v>
      </c>
      <c r="F11" s="10" t="s">
        <v>178</v>
      </c>
    </row>
    <row r="12" spans="1:6" ht="15">
      <c r="A12" s="10">
        <v>100</v>
      </c>
      <c r="B12" s="21">
        <f t="shared" si="0"/>
        <v>120</v>
      </c>
      <c r="C12" s="10">
        <v>90</v>
      </c>
      <c r="D12" s="10">
        <v>10</v>
      </c>
      <c r="E12" s="10" t="s">
        <v>168</v>
      </c>
      <c r="F12" s="10" t="s">
        <v>179</v>
      </c>
    </row>
    <row r="13" spans="1:6" ht="15">
      <c r="A13" s="10">
        <v>90</v>
      </c>
      <c r="B13" s="21">
        <f t="shared" si="0"/>
        <v>110</v>
      </c>
      <c r="C13" s="10">
        <v>90</v>
      </c>
      <c r="D13" s="10">
        <v>0</v>
      </c>
      <c r="E13" s="10" t="s">
        <v>168</v>
      </c>
      <c r="F13" s="10" t="s">
        <v>180</v>
      </c>
    </row>
    <row r="14" spans="1:6" ht="15">
      <c r="A14" s="10">
        <v>90</v>
      </c>
      <c r="B14" s="21">
        <f t="shared" si="0"/>
        <v>110</v>
      </c>
      <c r="C14" s="10">
        <v>90</v>
      </c>
      <c r="D14" s="10">
        <v>0</v>
      </c>
      <c r="E14" s="10" t="s">
        <v>168</v>
      </c>
      <c r="F14" s="10" t="s">
        <v>181</v>
      </c>
    </row>
    <row r="15" spans="1:6" ht="15">
      <c r="A15" s="10">
        <v>90</v>
      </c>
      <c r="B15" s="21">
        <f t="shared" si="0"/>
        <v>110</v>
      </c>
      <c r="C15" s="10">
        <v>80</v>
      </c>
      <c r="D15" s="10">
        <v>10</v>
      </c>
      <c r="E15" s="10" t="s">
        <v>168</v>
      </c>
      <c r="F15" s="10" t="s">
        <v>182</v>
      </c>
    </row>
    <row r="16" spans="1:6" ht="15">
      <c r="A16" s="10">
        <v>50</v>
      </c>
      <c r="B16" s="21">
        <f t="shared" si="0"/>
        <v>70</v>
      </c>
      <c r="C16" s="10">
        <v>20</v>
      </c>
      <c r="D16" s="10">
        <v>30</v>
      </c>
      <c r="E16" s="10" t="s">
        <v>168</v>
      </c>
      <c r="F16" s="10" t="s">
        <v>183</v>
      </c>
    </row>
    <row r="17" spans="1:6" ht="15">
      <c r="A17" s="10">
        <v>50</v>
      </c>
      <c r="B17" s="21">
        <f t="shared" si="0"/>
        <v>70</v>
      </c>
      <c r="C17" s="10">
        <v>20</v>
      </c>
      <c r="D17" s="10">
        <v>30</v>
      </c>
      <c r="E17" s="10" t="s">
        <v>168</v>
      </c>
      <c r="F17" s="10" t="s">
        <v>184</v>
      </c>
    </row>
    <row r="18" spans="1:6" ht="15">
      <c r="A18" s="10">
        <v>50</v>
      </c>
      <c r="B18" s="21">
        <f t="shared" si="0"/>
        <v>70</v>
      </c>
      <c r="C18" s="10">
        <v>50</v>
      </c>
      <c r="D18" s="10">
        <v>0</v>
      </c>
      <c r="E18" s="10" t="s">
        <v>168</v>
      </c>
      <c r="F18" s="10" t="s">
        <v>185</v>
      </c>
    </row>
    <row r="19" spans="1:6" ht="15">
      <c r="A19" s="10">
        <v>50</v>
      </c>
      <c r="B19" s="21">
        <f t="shared" si="0"/>
        <v>70</v>
      </c>
      <c r="C19" s="10">
        <v>0</v>
      </c>
      <c r="D19" s="10">
        <v>50</v>
      </c>
      <c r="E19" s="10" t="s">
        <v>168</v>
      </c>
      <c r="F19" s="10" t="s">
        <v>186</v>
      </c>
    </row>
    <row r="20" spans="1:6" ht="15">
      <c r="A20" s="10">
        <v>50</v>
      </c>
      <c r="B20" s="21">
        <f t="shared" si="0"/>
        <v>70</v>
      </c>
      <c r="C20" s="10">
        <v>50</v>
      </c>
      <c r="D20" s="10">
        <v>0</v>
      </c>
      <c r="E20" s="10" t="s">
        <v>168</v>
      </c>
      <c r="F20" s="10" t="s">
        <v>187</v>
      </c>
    </row>
    <row r="21" spans="1:6" ht="15">
      <c r="A21" s="10">
        <v>40</v>
      </c>
      <c r="B21" s="21">
        <f t="shared" si="0"/>
        <v>60</v>
      </c>
      <c r="C21" s="10">
        <v>10</v>
      </c>
      <c r="D21" s="10">
        <v>30</v>
      </c>
      <c r="E21" s="10" t="s">
        <v>168</v>
      </c>
      <c r="F21" s="10" t="s">
        <v>188</v>
      </c>
    </row>
    <row r="22" spans="1:6" ht="15">
      <c r="A22" s="10">
        <v>40</v>
      </c>
      <c r="B22" s="21">
        <f t="shared" si="0"/>
        <v>60</v>
      </c>
      <c r="C22" s="10">
        <v>20</v>
      </c>
      <c r="D22" s="10">
        <v>20</v>
      </c>
      <c r="E22" s="10" t="s">
        <v>168</v>
      </c>
      <c r="F22" s="10" t="s">
        <v>189</v>
      </c>
    </row>
    <row r="23" spans="1:6" ht="15">
      <c r="A23" s="10">
        <v>40</v>
      </c>
      <c r="B23" s="21">
        <f t="shared" si="0"/>
        <v>60</v>
      </c>
      <c r="C23" s="10">
        <v>30</v>
      </c>
      <c r="D23" s="10">
        <v>10</v>
      </c>
      <c r="E23" s="10" t="s">
        <v>168</v>
      </c>
      <c r="F23" s="10" t="s">
        <v>190</v>
      </c>
    </row>
    <row r="24" spans="1:6" ht="15">
      <c r="A24" s="10">
        <v>30</v>
      </c>
      <c r="B24" s="21">
        <f t="shared" si="0"/>
        <v>50</v>
      </c>
      <c r="C24" s="10">
        <v>10</v>
      </c>
      <c r="D24" s="10">
        <v>20</v>
      </c>
      <c r="E24" s="10" t="s">
        <v>168</v>
      </c>
      <c r="F24" s="10" t="s">
        <v>191</v>
      </c>
    </row>
    <row r="25" spans="1:6" ht="15">
      <c r="A25" s="10">
        <v>30</v>
      </c>
      <c r="B25" s="21">
        <f t="shared" si="0"/>
        <v>50</v>
      </c>
      <c r="C25" s="10">
        <v>0</v>
      </c>
      <c r="D25" s="10">
        <v>30</v>
      </c>
      <c r="E25" s="10" t="s">
        <v>168</v>
      </c>
      <c r="F25" s="10" t="s">
        <v>192</v>
      </c>
    </row>
    <row r="26" spans="1:6" ht="15">
      <c r="A26" s="10">
        <v>20</v>
      </c>
      <c r="B26" s="21">
        <f t="shared" si="0"/>
        <v>40</v>
      </c>
      <c r="C26" s="10">
        <v>0</v>
      </c>
      <c r="D26" s="10">
        <v>20</v>
      </c>
      <c r="E26" s="10" t="s">
        <v>168</v>
      </c>
      <c r="F26" s="10" t="s">
        <v>193</v>
      </c>
    </row>
    <row r="27" spans="1:6" ht="15">
      <c r="A27" s="10">
        <v>20</v>
      </c>
      <c r="B27" s="21">
        <f t="shared" si="0"/>
        <v>40</v>
      </c>
      <c r="C27" s="10">
        <v>20</v>
      </c>
      <c r="D27" s="10" t="s">
        <v>168</v>
      </c>
      <c r="E27" s="10" t="s">
        <v>168</v>
      </c>
      <c r="F27" s="10" t="s">
        <v>194</v>
      </c>
    </row>
    <row r="28" spans="1:6" ht="15">
      <c r="A28" s="10">
        <v>20</v>
      </c>
      <c r="B28" s="21">
        <f t="shared" si="0"/>
        <v>40</v>
      </c>
      <c r="C28" s="10">
        <v>0</v>
      </c>
      <c r="D28" s="10">
        <v>20</v>
      </c>
      <c r="E28" s="10" t="s">
        <v>168</v>
      </c>
      <c r="F28" s="10" t="s">
        <v>195</v>
      </c>
    </row>
    <row r="29" spans="1:6" ht="15">
      <c r="A29" s="10">
        <v>20</v>
      </c>
      <c r="B29" s="21">
        <f t="shared" si="0"/>
        <v>40</v>
      </c>
      <c r="C29" s="10">
        <v>0</v>
      </c>
      <c r="D29" s="10">
        <v>20</v>
      </c>
      <c r="E29" s="10" t="s">
        <v>168</v>
      </c>
      <c r="F29" s="10" t="s">
        <v>196</v>
      </c>
    </row>
    <row r="30" spans="1:6" ht="15">
      <c r="A30" s="10">
        <v>10</v>
      </c>
      <c r="B30" s="21">
        <f t="shared" si="0"/>
        <v>30</v>
      </c>
      <c r="C30" s="10">
        <v>10</v>
      </c>
      <c r="D30" s="10">
        <v>0</v>
      </c>
      <c r="E30" s="10" t="s">
        <v>168</v>
      </c>
      <c r="F30" s="10" t="s">
        <v>197</v>
      </c>
    </row>
    <row r="31" spans="1:6" ht="15">
      <c r="A31" s="10">
        <v>10</v>
      </c>
      <c r="B31" s="21">
        <f t="shared" si="0"/>
        <v>30</v>
      </c>
      <c r="C31" s="10">
        <v>10</v>
      </c>
      <c r="D31" s="10">
        <v>0</v>
      </c>
      <c r="E31" s="10" t="s">
        <v>168</v>
      </c>
      <c r="F31" s="10" t="s">
        <v>198</v>
      </c>
    </row>
    <row r="32" spans="1:6" ht="15">
      <c r="A32" s="10">
        <v>10</v>
      </c>
      <c r="B32" s="21">
        <f t="shared" si="0"/>
        <v>30</v>
      </c>
      <c r="C32" s="10">
        <v>10</v>
      </c>
      <c r="D32" s="10" t="s">
        <v>168</v>
      </c>
      <c r="E32" s="10" t="s">
        <v>168</v>
      </c>
      <c r="F32" s="10" t="s">
        <v>199</v>
      </c>
    </row>
    <row r="33" spans="1:6" ht="15">
      <c r="A33" s="10">
        <v>10</v>
      </c>
      <c r="B33" s="21">
        <f t="shared" si="0"/>
        <v>30</v>
      </c>
      <c r="C33" s="10">
        <v>10</v>
      </c>
      <c r="D33" s="10">
        <v>0</v>
      </c>
      <c r="E33" s="10" t="s">
        <v>168</v>
      </c>
      <c r="F33" s="10" t="s">
        <v>200</v>
      </c>
    </row>
    <row r="34" spans="1:6" ht="15">
      <c r="A34" s="10">
        <v>0</v>
      </c>
      <c r="B34" s="21">
        <f t="shared" si="0"/>
        <v>20</v>
      </c>
      <c r="C34" s="10">
        <v>0</v>
      </c>
      <c r="D34" s="10">
        <v>0</v>
      </c>
      <c r="E34" s="10" t="s">
        <v>168</v>
      </c>
      <c r="F34" s="10" t="s">
        <v>201</v>
      </c>
    </row>
    <row r="35" spans="1:6" ht="15">
      <c r="A35" s="10">
        <v>0</v>
      </c>
      <c r="B35" s="21">
        <f t="shared" si="0"/>
        <v>20</v>
      </c>
      <c r="C35" s="10">
        <v>0</v>
      </c>
      <c r="D35" s="10">
        <v>0</v>
      </c>
      <c r="E35" s="10" t="s">
        <v>168</v>
      </c>
      <c r="F35" s="10" t="s">
        <v>202</v>
      </c>
    </row>
    <row r="36" spans="1:6" ht="15">
      <c r="A36" s="10">
        <v>0</v>
      </c>
      <c r="B36" s="21">
        <f t="shared" si="0"/>
        <v>20</v>
      </c>
      <c r="C36" s="10">
        <v>0</v>
      </c>
      <c r="D36" s="10" t="s">
        <v>168</v>
      </c>
      <c r="E36" s="10" t="s">
        <v>168</v>
      </c>
      <c r="F36" s="10" t="s">
        <v>203</v>
      </c>
    </row>
    <row r="37" spans="1:6" ht="15">
      <c r="A37" s="10">
        <v>0</v>
      </c>
      <c r="B37" s="21">
        <f t="shared" si="0"/>
        <v>20</v>
      </c>
      <c r="C37" s="10">
        <v>0</v>
      </c>
      <c r="D37" s="10">
        <v>0</v>
      </c>
      <c r="E37" s="10" t="s">
        <v>168</v>
      </c>
      <c r="F37" s="10" t="s">
        <v>204</v>
      </c>
    </row>
    <row r="38" spans="1:6" ht="15">
      <c r="A38" s="10">
        <v>0</v>
      </c>
      <c r="B38" s="21">
        <f t="shared" si="0"/>
        <v>20</v>
      </c>
      <c r="C38" s="10">
        <v>0</v>
      </c>
      <c r="D38" s="10" t="s">
        <v>168</v>
      </c>
      <c r="E38" s="10" t="s">
        <v>168</v>
      </c>
      <c r="F38" s="10" t="s">
        <v>205</v>
      </c>
    </row>
    <row r="39" spans="1:6" ht="15">
      <c r="A39" s="10">
        <v>0</v>
      </c>
      <c r="B39" s="21">
        <f t="shared" si="0"/>
        <v>20</v>
      </c>
      <c r="C39" s="10">
        <v>0</v>
      </c>
      <c r="D39" s="10">
        <v>0</v>
      </c>
      <c r="E39" s="10" t="s">
        <v>168</v>
      </c>
      <c r="F39" s="10" t="s">
        <v>206</v>
      </c>
    </row>
    <row r="40" spans="1:6" ht="15">
      <c r="A40" s="10">
        <v>0</v>
      </c>
      <c r="B40" s="21">
        <f t="shared" si="0"/>
        <v>20</v>
      </c>
      <c r="C40" s="10">
        <v>0</v>
      </c>
      <c r="D40" s="10">
        <v>0</v>
      </c>
      <c r="E40" s="10" t="s">
        <v>168</v>
      </c>
      <c r="F40" s="10" t="s">
        <v>207</v>
      </c>
    </row>
    <row r="41" spans="1:6" ht="15">
      <c r="A41" s="10">
        <v>0</v>
      </c>
      <c r="B41" s="21">
        <f t="shared" si="0"/>
        <v>20</v>
      </c>
      <c r="C41" s="10">
        <v>0</v>
      </c>
      <c r="D41" s="10" t="s">
        <v>168</v>
      </c>
      <c r="E41" s="10" t="s">
        <v>168</v>
      </c>
      <c r="F41" s="10" t="s">
        <v>208</v>
      </c>
    </row>
    <row r="42" spans="1:6" ht="15">
      <c r="A42" s="10">
        <v>0</v>
      </c>
      <c r="B42" s="21">
        <f t="shared" si="0"/>
        <v>20</v>
      </c>
      <c r="C42" s="10">
        <v>0</v>
      </c>
      <c r="D42" s="10" t="s">
        <v>168</v>
      </c>
      <c r="E42" s="10" t="s">
        <v>168</v>
      </c>
      <c r="F42" s="10" t="s">
        <v>209</v>
      </c>
    </row>
    <row r="43" spans="1:6" ht="15">
      <c r="A43" s="10">
        <v>0</v>
      </c>
      <c r="B43" s="21">
        <f t="shared" si="0"/>
        <v>20</v>
      </c>
      <c r="C43" s="10">
        <v>0</v>
      </c>
      <c r="D43" s="10" t="s">
        <v>168</v>
      </c>
      <c r="E43" s="10" t="s">
        <v>168</v>
      </c>
      <c r="F43" s="10" t="s">
        <v>210</v>
      </c>
    </row>
    <row r="44" spans="1:6" ht="15">
      <c r="A44" s="10">
        <v>0</v>
      </c>
      <c r="B44" s="21">
        <f t="shared" si="0"/>
        <v>20</v>
      </c>
      <c r="C44" s="10">
        <v>0</v>
      </c>
      <c r="D44" s="10">
        <v>0</v>
      </c>
      <c r="E44" s="10" t="s">
        <v>168</v>
      </c>
      <c r="F44" s="10" t="s">
        <v>211</v>
      </c>
    </row>
    <row r="45" spans="1:6" ht="15">
      <c r="A45" s="10">
        <v>0</v>
      </c>
      <c r="B45" s="21">
        <f t="shared" si="0"/>
        <v>20</v>
      </c>
      <c r="C45" s="10">
        <v>0</v>
      </c>
      <c r="D45" s="10" t="s">
        <v>168</v>
      </c>
      <c r="E45" s="10" t="s">
        <v>168</v>
      </c>
      <c r="F45" s="10" t="s">
        <v>212</v>
      </c>
    </row>
    <row r="46" spans="1:6" ht="15">
      <c r="A46" s="10">
        <v>0</v>
      </c>
      <c r="B46" s="21">
        <f t="shared" si="0"/>
        <v>20</v>
      </c>
      <c r="C46" s="10">
        <v>0</v>
      </c>
      <c r="D46" s="10">
        <v>0</v>
      </c>
      <c r="E46" s="10" t="s">
        <v>168</v>
      </c>
      <c r="F46" s="10" t="s">
        <v>213</v>
      </c>
    </row>
    <row r="47" spans="1:6" ht="15">
      <c r="A47" s="10">
        <v>0</v>
      </c>
      <c r="B47" s="21">
        <f t="shared" si="0"/>
        <v>20</v>
      </c>
      <c r="C47" s="10" t="s">
        <v>168</v>
      </c>
      <c r="D47" s="10">
        <v>0</v>
      </c>
      <c r="E47" s="10" t="s">
        <v>168</v>
      </c>
      <c r="F47" s="10" t="s">
        <v>214</v>
      </c>
    </row>
    <row r="48" spans="1:6" ht="15">
      <c r="A48" s="10">
        <v>0</v>
      </c>
      <c r="B48" s="21">
        <f t="shared" si="0"/>
        <v>20</v>
      </c>
      <c r="C48" s="10" t="s">
        <v>168</v>
      </c>
      <c r="D48" s="10">
        <v>0</v>
      </c>
      <c r="E48" s="10" t="s">
        <v>168</v>
      </c>
      <c r="F48" s="10" t="s">
        <v>215</v>
      </c>
    </row>
    <row r="49" spans="1:6" ht="15">
      <c r="A49" s="10">
        <v>0</v>
      </c>
      <c r="B49" s="21">
        <f t="shared" si="0"/>
        <v>20</v>
      </c>
      <c r="C49" s="10">
        <v>0</v>
      </c>
      <c r="D49" s="10">
        <v>0</v>
      </c>
      <c r="E49" s="10" t="s">
        <v>168</v>
      </c>
      <c r="F49" s="10" t="s">
        <v>216</v>
      </c>
    </row>
    <row r="50" spans="1:6" ht="15">
      <c r="A50" s="10">
        <v>0</v>
      </c>
      <c r="B50" s="21">
        <f t="shared" si="0"/>
        <v>20</v>
      </c>
      <c r="C50" s="10">
        <v>0</v>
      </c>
      <c r="D50" s="10">
        <v>0</v>
      </c>
      <c r="E50" s="10" t="s">
        <v>168</v>
      </c>
      <c r="F50" s="10" t="s">
        <v>217</v>
      </c>
    </row>
    <row r="51" spans="1:6" ht="15">
      <c r="A51" s="10">
        <v>0</v>
      </c>
      <c r="B51" s="21">
        <f t="shared" si="0"/>
        <v>20</v>
      </c>
      <c r="C51" s="10">
        <v>0</v>
      </c>
      <c r="D51" s="10" t="s">
        <v>168</v>
      </c>
      <c r="E51" s="10" t="s">
        <v>168</v>
      </c>
      <c r="F51" s="10" t="s">
        <v>218</v>
      </c>
    </row>
    <row r="52" spans="1:6" ht="15">
      <c r="A52" s="10">
        <v>0</v>
      </c>
      <c r="B52" s="21">
        <f t="shared" si="0"/>
        <v>20</v>
      </c>
      <c r="C52" s="10">
        <v>0</v>
      </c>
      <c r="D52" s="10" t="s">
        <v>168</v>
      </c>
      <c r="E52" s="10" t="s">
        <v>168</v>
      </c>
      <c r="F52" s="10" t="s">
        <v>219</v>
      </c>
    </row>
    <row r="53" spans="1:6" ht="15">
      <c r="A53" s="10">
        <v>0</v>
      </c>
      <c r="B53" s="21">
        <f t="shared" si="0"/>
        <v>20</v>
      </c>
      <c r="C53" s="10">
        <v>0</v>
      </c>
      <c r="D53" s="10">
        <v>0</v>
      </c>
      <c r="E53" s="10" t="s">
        <v>168</v>
      </c>
      <c r="F53" s="10" t="s">
        <v>220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ema</cp:lastModifiedBy>
  <cp:lastPrinted>2014-02-23T17:25:21Z</cp:lastPrinted>
  <dcterms:created xsi:type="dcterms:W3CDTF">2013-02-16T13:04:46Z</dcterms:created>
  <dcterms:modified xsi:type="dcterms:W3CDTF">2014-02-23T19:12:50Z</dcterms:modified>
  <cp:category/>
  <cp:version/>
  <cp:contentType/>
  <cp:contentStatus/>
</cp:coreProperties>
</file>