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20" windowHeight="11020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9" r:id="rId7"/>
    <sheet name="12" sheetId="8" r:id="rId8"/>
  </sheets>
  <definedNames>
    <definedName name="_xlnm._FilterDatabase" localSheetId="4" hidden="1">'9'!$A$1:$L$76</definedName>
    <definedName name="_xlnm.Print_Area" localSheetId="5">'10'!$A$1:$K$46</definedName>
    <definedName name="_xlnm.Print_Area" localSheetId="6">'11'!$A$1:$K$61</definedName>
    <definedName name="_xlnm.Print_Area" localSheetId="7">'12'!$A$1:$K$36</definedName>
    <definedName name="_xlnm.Print_Area" localSheetId="0">'5'!$A$1:$K$25</definedName>
    <definedName name="_xlnm.Print_Area" localSheetId="1">'6'!$A$1:$K$21</definedName>
    <definedName name="_xlnm.Print_Area" localSheetId="2">'7'!$A$1:$K$19</definedName>
    <definedName name="_xlnm.Print_Area" localSheetId="3">'8'!$A$1:$K$5</definedName>
    <definedName name="_xlnm.Print_Area" localSheetId="4">'9'!$A$1:$K$76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6" l="1"/>
  <c r="I23" i="6"/>
  <c r="I20" i="6"/>
  <c r="I19" i="6"/>
  <c r="I21" i="6"/>
  <c r="I41" i="6"/>
  <c r="I31" i="6"/>
  <c r="I46" i="6"/>
  <c r="I45" i="6"/>
  <c r="I40" i="6"/>
  <c r="I39" i="6"/>
  <c r="I18" i="6"/>
  <c r="I13" i="6"/>
  <c r="I30" i="6"/>
  <c r="I29" i="6"/>
  <c r="I42" i="6"/>
  <c r="I14" i="6"/>
  <c r="I7" i="6"/>
  <c r="I16" i="6"/>
  <c r="I10" i="6"/>
  <c r="I28" i="6"/>
  <c r="I27" i="6"/>
  <c r="I8" i="6"/>
  <c r="I17" i="6"/>
  <c r="I32" i="6"/>
  <c r="I38" i="6"/>
  <c r="I36" i="6"/>
  <c r="I4" i="6"/>
  <c r="I6" i="6"/>
  <c r="I2" i="6"/>
  <c r="I3" i="6"/>
  <c r="I5" i="6"/>
  <c r="I24" i="6"/>
  <c r="I44" i="6"/>
  <c r="I11" i="6"/>
  <c r="I9" i="6"/>
  <c r="I22" i="6"/>
  <c r="I26" i="6"/>
  <c r="I35" i="6"/>
  <c r="I12" i="6"/>
  <c r="I34" i="6"/>
  <c r="I15" i="6"/>
  <c r="I37" i="6"/>
  <c r="I33" i="6"/>
  <c r="I25" i="6"/>
  <c r="I52" i="5"/>
  <c r="I8" i="5"/>
  <c r="I51" i="5"/>
  <c r="I7" i="5"/>
  <c r="I32" i="5"/>
  <c r="I62" i="5"/>
  <c r="I40" i="5"/>
  <c r="I58" i="5"/>
  <c r="I46" i="5"/>
  <c r="I39" i="5"/>
  <c r="I27" i="5"/>
  <c r="I31" i="5"/>
  <c r="I18" i="5"/>
  <c r="I17" i="5"/>
  <c r="I20" i="5"/>
  <c r="I4" i="5"/>
  <c r="I6" i="5"/>
  <c r="I12" i="5"/>
  <c r="I19" i="5"/>
  <c r="I3" i="5"/>
  <c r="I5" i="5"/>
  <c r="I26" i="5"/>
  <c r="I38" i="5"/>
  <c r="I16" i="5"/>
  <c r="I61" i="5"/>
  <c r="I50" i="5"/>
  <c r="I72" i="5"/>
  <c r="I15" i="5"/>
  <c r="I76" i="5"/>
  <c r="I57" i="5"/>
  <c r="I49" i="5"/>
  <c r="I56" i="5"/>
  <c r="I65" i="5"/>
  <c r="I71" i="5"/>
  <c r="I24" i="5"/>
  <c r="I55" i="5"/>
  <c r="I10" i="5"/>
  <c r="I48" i="5"/>
  <c r="I60" i="5"/>
  <c r="I23" i="5"/>
  <c r="I43" i="5"/>
  <c r="I70" i="5"/>
  <c r="I2" i="5"/>
  <c r="I47" i="5"/>
  <c r="I30" i="5"/>
  <c r="I54" i="5"/>
  <c r="I9" i="5"/>
  <c r="I75" i="5"/>
  <c r="I36" i="5"/>
  <c r="I11" i="5"/>
  <c r="I53" i="5"/>
  <c r="I14" i="5"/>
  <c r="I64" i="5"/>
  <c r="I42" i="5"/>
  <c r="I37" i="5"/>
  <c r="I34" i="5"/>
  <c r="I74" i="5"/>
  <c r="I45" i="5"/>
  <c r="I44" i="5"/>
  <c r="I29" i="5"/>
  <c r="I35" i="5"/>
  <c r="I63" i="5"/>
  <c r="I69" i="5"/>
  <c r="I41" i="5"/>
  <c r="I22" i="5"/>
  <c r="I68" i="5"/>
  <c r="I33" i="5"/>
  <c r="I28" i="5"/>
  <c r="I67" i="5"/>
  <c r="I66" i="5"/>
  <c r="I25" i="5"/>
  <c r="I13" i="5"/>
  <c r="I59" i="5"/>
  <c r="I21" i="5"/>
  <c r="I73" i="5"/>
  <c r="I11" i="3"/>
  <c r="I14" i="3"/>
  <c r="I9" i="3"/>
  <c r="I10" i="3"/>
  <c r="I13" i="3"/>
  <c r="I18" i="3"/>
  <c r="I8" i="3"/>
  <c r="I7" i="3"/>
  <c r="I19" i="3"/>
  <c r="I16" i="3"/>
  <c r="I15" i="3"/>
  <c r="I4" i="3"/>
  <c r="I5" i="3"/>
  <c r="I6" i="3"/>
  <c r="I17" i="3"/>
  <c r="I12" i="3"/>
  <c r="I2" i="3"/>
  <c r="I3" i="3"/>
  <c r="I3" i="4"/>
  <c r="I4" i="4"/>
  <c r="I5" i="4"/>
  <c r="I2" i="4"/>
  <c r="I8" i="2"/>
  <c r="I13" i="2"/>
  <c r="I2" i="2"/>
  <c r="I6" i="2"/>
  <c r="I18" i="2"/>
  <c r="I7" i="2"/>
  <c r="I14" i="2"/>
  <c r="I15" i="2"/>
  <c r="I12" i="2"/>
  <c r="I9" i="2"/>
  <c r="I20" i="2"/>
  <c r="I17" i="2"/>
  <c r="I5" i="2"/>
  <c r="I3" i="2"/>
  <c r="I16" i="2"/>
  <c r="I10" i="2"/>
  <c r="I19" i="2"/>
  <c r="I11" i="2"/>
  <c r="I21" i="2"/>
  <c r="I4" i="2"/>
  <c r="I2" i="1"/>
  <c r="I3" i="1"/>
  <c r="I20" i="1"/>
  <c r="I17" i="1"/>
  <c r="I15" i="1"/>
  <c r="I4" i="1"/>
  <c r="I18" i="1"/>
  <c r="I16" i="1"/>
  <c r="I23" i="1"/>
  <c r="I6" i="1"/>
  <c r="I7" i="1"/>
  <c r="I19" i="1"/>
  <c r="I13" i="1"/>
  <c r="I22" i="1"/>
  <c r="I21" i="1"/>
  <c r="I12" i="1"/>
  <c r="I8" i="1"/>
  <c r="I9" i="1"/>
  <c r="I10" i="1"/>
  <c r="I5" i="1"/>
  <c r="I24" i="1"/>
  <c r="I25" i="1"/>
  <c r="I11" i="1"/>
  <c r="I14" i="1"/>
</calcChain>
</file>

<file path=xl/sharedStrings.xml><?xml version="1.0" encoding="utf-8"?>
<sst xmlns="http://schemas.openxmlformats.org/spreadsheetml/2006/main" count="1728" uniqueCount="580">
  <si>
    <t>NUME</t>
  </si>
  <si>
    <t>PRENUME</t>
  </si>
  <si>
    <t>SCOALA</t>
  </si>
  <si>
    <t>Apetrei</t>
  </si>
  <si>
    <t>Liceul Teoretic de Informatică "Grigore Moisil" Iași</t>
  </si>
  <si>
    <t>Liceul Teoretic de Informatică "Grigore Moisil" Iași, Infogym - Hai la Olimpiadă Iași</t>
  </si>
  <si>
    <t>Bărbieru</t>
  </si>
  <si>
    <t>Nichita</t>
  </si>
  <si>
    <t>Bejan</t>
  </si>
  <si>
    <t>Codrin Ștefan</t>
  </si>
  <si>
    <t>Alexandru</t>
  </si>
  <si>
    <t xml:space="preserve">Cîmpanu </t>
  </si>
  <si>
    <t>Aida-Maria</t>
  </si>
  <si>
    <t>Cozma</t>
  </si>
  <si>
    <t>Creangă</t>
  </si>
  <si>
    <t>Robert George</t>
  </si>
  <si>
    <t>Dărăbăneanu</t>
  </si>
  <si>
    <t>Mara Teodora</t>
  </si>
  <si>
    <t>Dinu</t>
  </si>
  <si>
    <t>Robert</t>
  </si>
  <si>
    <t>Duca</t>
  </si>
  <si>
    <t>Andrei Alexandru</t>
  </si>
  <si>
    <t>Filimon</t>
  </si>
  <si>
    <t>Victor-Casian</t>
  </si>
  <si>
    <t>Ilaș</t>
  </si>
  <si>
    <t>Matei</t>
  </si>
  <si>
    <t xml:space="preserve">Jalbă </t>
  </si>
  <si>
    <t>Paul</t>
  </si>
  <si>
    <t xml:space="preserve">Lungu </t>
  </si>
  <si>
    <t>Melinte</t>
  </si>
  <si>
    <t>Mititelu</t>
  </si>
  <si>
    <t>Moise</t>
  </si>
  <si>
    <t>Călin</t>
  </si>
  <si>
    <t>Pădurariu</t>
  </si>
  <si>
    <t>Răzvan-George</t>
  </si>
  <si>
    <t xml:space="preserve">Taivan </t>
  </si>
  <si>
    <t>Mihail</t>
  </si>
  <si>
    <t>Vasiliu</t>
  </si>
  <si>
    <t>Vladimir</t>
  </si>
  <si>
    <t>Alexandru George</t>
  </si>
  <si>
    <t>Colegiul Național "Costache Negruzzi" Iași, Infogym - Hai la Olimpiadă Iași</t>
  </si>
  <si>
    <t xml:space="preserve">FEİDİ </t>
  </si>
  <si>
    <t xml:space="preserve">Robert-Matei </t>
  </si>
  <si>
    <t>Școala Gimnazială Internațională Spectrum Iași</t>
  </si>
  <si>
    <t>Colegiul Național "Emil Racoviță" Iași</t>
  </si>
  <si>
    <t>Călugăru</t>
  </si>
  <si>
    <t>David</t>
  </si>
  <si>
    <t>Gavriluț</t>
  </si>
  <si>
    <t>Clara Alexandra</t>
  </si>
  <si>
    <t>Loghinoaia</t>
  </si>
  <si>
    <t>Anca Teodora</t>
  </si>
  <si>
    <t>Luca</t>
  </si>
  <si>
    <t>Colegiul Național "Emil Racoviță" Iași, Infogym - Hai la Olimpiadă Iași</t>
  </si>
  <si>
    <t>Olariu</t>
  </si>
  <si>
    <t>Iustin</t>
  </si>
  <si>
    <t>Popa</t>
  </si>
  <si>
    <t>Turbincă</t>
  </si>
  <si>
    <t>Teodora</t>
  </si>
  <si>
    <t>Colegiul Național Iași, Infogym - Hai la Olimpiadă Iași</t>
  </si>
  <si>
    <t>Apostol</t>
  </si>
  <si>
    <t>Andrei</t>
  </si>
  <si>
    <t>Chițac</t>
  </si>
  <si>
    <t>Amadeo Edwin</t>
  </si>
  <si>
    <t>Colegiul Național Iași</t>
  </si>
  <si>
    <t>Mihalache</t>
  </si>
  <si>
    <t>Alexandru Nicolae</t>
  </si>
  <si>
    <t>Rareș</t>
  </si>
  <si>
    <t xml:space="preserve">Axinte </t>
  </si>
  <si>
    <t>Flavius Alexandru</t>
  </si>
  <si>
    <t xml:space="preserve">Chiriță </t>
  </si>
  <si>
    <t>Tudor</t>
  </si>
  <si>
    <t>Costin</t>
  </si>
  <si>
    <t>Marc Andrei</t>
  </si>
  <si>
    <t>Dumitrașcu</t>
  </si>
  <si>
    <t>Emma Andreea</t>
  </si>
  <si>
    <t>Lascăr</t>
  </si>
  <si>
    <t>Mihai</t>
  </si>
  <si>
    <t>Liteanu</t>
  </si>
  <si>
    <t>Raiosu</t>
  </si>
  <si>
    <t>Nicolae</t>
  </si>
  <si>
    <t>Stoica</t>
  </si>
  <si>
    <t>Emanuel Andrei</t>
  </si>
  <si>
    <t>Stratulat</t>
  </si>
  <si>
    <t>Matei Andrei</t>
  </si>
  <si>
    <t>Vârlan</t>
  </si>
  <si>
    <t>Huțanu</t>
  </si>
  <si>
    <t>Daniel George</t>
  </si>
  <si>
    <t>Școala Gimnazială "Ion Simionescu" Iași</t>
  </si>
  <si>
    <t>Lazu</t>
  </si>
  <si>
    <t>Maria</t>
  </si>
  <si>
    <t>Mahalu</t>
  </si>
  <si>
    <t>Armand Mihai</t>
  </si>
  <si>
    <t>Colegiul Național "Costache Negruzzi" Iași</t>
  </si>
  <si>
    <t>Nemțișor</t>
  </si>
  <si>
    <t xml:space="preserve">Tudose </t>
  </si>
  <si>
    <t>Nicholas Corneliu</t>
  </si>
  <si>
    <t>Aramă</t>
  </si>
  <si>
    <t>Andrei-Robert</t>
  </si>
  <si>
    <t>Ionescu</t>
  </si>
  <si>
    <t>Rafail</t>
  </si>
  <si>
    <t>Mircea</t>
  </si>
  <si>
    <t>Vlad</t>
  </si>
  <si>
    <t>Homocianu</t>
  </si>
  <si>
    <t>Lipșa</t>
  </si>
  <si>
    <t>Popescu</t>
  </si>
  <si>
    <t>Dan Radu</t>
  </si>
  <si>
    <t>Acasandri</t>
  </si>
  <si>
    <t>Cezar-Ioan</t>
  </si>
  <si>
    <t>Aviziteiței</t>
  </si>
  <si>
    <t>Patrick</t>
  </si>
  <si>
    <t>Avram</t>
  </si>
  <si>
    <t>Petru-Teodor</t>
  </si>
  <si>
    <t>Donciu</t>
  </si>
  <si>
    <t>Măirean</t>
  </si>
  <si>
    <t>Macovei</t>
  </si>
  <si>
    <t>Victor</t>
  </si>
  <si>
    <t xml:space="preserve">Ocheșel </t>
  </si>
  <si>
    <t>Codrin-Gabriel</t>
  </si>
  <si>
    <t>Oprea</t>
  </si>
  <si>
    <t>Radu-Ștefan</t>
  </si>
  <si>
    <t>Prepeliță</t>
  </si>
  <si>
    <t>Adelin-Teodor</t>
  </si>
  <si>
    <t xml:space="preserve">Gavrilă </t>
  </si>
  <si>
    <t>Bogdan-Damian</t>
  </si>
  <si>
    <t xml:space="preserve">IRIMIA </t>
  </si>
  <si>
    <t>Mateo-Gavril</t>
  </si>
  <si>
    <t>Lițcanu</t>
  </si>
  <si>
    <t>Daria Tiana</t>
  </si>
  <si>
    <t>Bălan</t>
  </si>
  <si>
    <t>Yannis-Theodor</t>
  </si>
  <si>
    <t>Dimitriu</t>
  </si>
  <si>
    <t>Flaviu</t>
  </si>
  <si>
    <t>Iftode</t>
  </si>
  <si>
    <t>Eduard</t>
  </si>
  <si>
    <t>Ștefan</t>
  </si>
  <si>
    <t>Radu</t>
  </si>
  <si>
    <t>Ilinca Rucsandra</t>
  </si>
  <si>
    <t>Adochiței</t>
  </si>
  <si>
    <t>Constantiniu</t>
  </si>
  <si>
    <t>Ioana-Maia</t>
  </si>
  <si>
    <t xml:space="preserve">Afloroaei </t>
  </si>
  <si>
    <t>Ciobanu</t>
  </si>
  <si>
    <t>Daria-Elena</t>
  </si>
  <si>
    <t xml:space="preserve">Coca </t>
  </si>
  <si>
    <t>Cristian</t>
  </si>
  <si>
    <t>Daniel-Adrian</t>
  </si>
  <si>
    <t>Dumitrescu</t>
  </si>
  <si>
    <t>Matei-Eric</t>
  </si>
  <si>
    <t>Eduțanu</t>
  </si>
  <si>
    <t>Victor-George</t>
  </si>
  <si>
    <t>Ghercă</t>
  </si>
  <si>
    <t>Adrian</t>
  </si>
  <si>
    <t>Hazapariu</t>
  </si>
  <si>
    <t>Amalia-Maria</t>
  </si>
  <si>
    <t>Lica</t>
  </si>
  <si>
    <t>Daria-Maria</t>
  </si>
  <si>
    <t>Mardare</t>
  </si>
  <si>
    <t>Daniel</t>
  </si>
  <si>
    <t>Mancaș</t>
  </si>
  <si>
    <t>Iustina</t>
  </si>
  <si>
    <t>Munteanu</t>
  </si>
  <si>
    <t>Rareș-Florin</t>
  </si>
  <si>
    <t>Ona</t>
  </si>
  <si>
    <t>Patachi</t>
  </si>
  <si>
    <t>Marta</t>
  </si>
  <si>
    <t>Rusu</t>
  </si>
  <si>
    <t>Șoroagă</t>
  </si>
  <si>
    <t>Rareș-Petru</t>
  </si>
  <si>
    <t>Stoleri</t>
  </si>
  <si>
    <t>Viorel-Paul</t>
  </si>
  <si>
    <t xml:space="preserve">Tiron </t>
  </si>
  <si>
    <t>Titianu</t>
  </si>
  <si>
    <t>Tudor-Constantin</t>
  </si>
  <si>
    <t>Ungureanu</t>
  </si>
  <si>
    <t>Teodor-Bogdan</t>
  </si>
  <si>
    <t>Vizitiu</t>
  </si>
  <si>
    <t>Matei-Nicolaie</t>
  </si>
  <si>
    <t>Afilipoae</t>
  </si>
  <si>
    <t>Cezar-Teodor</t>
  </si>
  <si>
    <t>Colegiul Național "Emil Racoviță" Iași, Centrul Județean de Excelență Iași</t>
  </si>
  <si>
    <t>Albert</t>
  </si>
  <si>
    <t>Bujor</t>
  </si>
  <si>
    <t>Marius Augustin</t>
  </si>
  <si>
    <t>Ștefan Casian</t>
  </si>
  <si>
    <t>Acasandrei</t>
  </si>
  <si>
    <t>Adobroaiei</t>
  </si>
  <si>
    <t>David-Andrei</t>
  </si>
  <si>
    <t>Răzvan-Teodor</t>
  </si>
  <si>
    <t>Bogdan</t>
  </si>
  <si>
    <t>Alexandra-Gabriela</t>
  </si>
  <si>
    <t>Casian</t>
  </si>
  <si>
    <t>Condurachi</t>
  </si>
  <si>
    <t>Alexia-Elena</t>
  </si>
  <si>
    <t>Crețu</t>
  </si>
  <si>
    <t>Elena-Andreea</t>
  </si>
  <si>
    <t>Doltu</t>
  </si>
  <si>
    <t>Vlad-Cristian</t>
  </si>
  <si>
    <t>Gabără</t>
  </si>
  <si>
    <t>Sorin-Gabriel</t>
  </si>
  <si>
    <t>Otilia-Maria</t>
  </si>
  <si>
    <t>Manea</t>
  </si>
  <si>
    <t>Mihnea-Gabriel</t>
  </si>
  <si>
    <t>Mogîrzan</t>
  </si>
  <si>
    <t>Matei-Valeriu</t>
  </si>
  <si>
    <t>Ostafi</t>
  </si>
  <si>
    <t>Lia-Daria</t>
  </si>
  <si>
    <t>Pîrvan</t>
  </si>
  <si>
    <t>Alexandra-Elena</t>
  </si>
  <si>
    <t>Prodan</t>
  </si>
  <si>
    <t>Teodora-Elena</t>
  </si>
  <si>
    <t>Șerban</t>
  </si>
  <si>
    <t>Liviu</t>
  </si>
  <si>
    <t>Colegiul Național "Garabet Ibrăileanu" Iași</t>
  </si>
  <si>
    <t>Ciornei</t>
  </si>
  <si>
    <t>Mihai-Marian</t>
  </si>
  <si>
    <t>Liceul Teoretic "Miron Costin" Iași</t>
  </si>
  <si>
    <t xml:space="preserve">Frățiman </t>
  </si>
  <si>
    <t>Bogdan-Gabriel</t>
  </si>
  <si>
    <t>Lupu</t>
  </si>
  <si>
    <t>George-Alexandru</t>
  </si>
  <si>
    <t>Modoranu</t>
  </si>
  <si>
    <t>Eliza Maria</t>
  </si>
  <si>
    <t>Mustea</t>
  </si>
  <si>
    <t>Ioan Ștefan</t>
  </si>
  <si>
    <t xml:space="preserve">Ștefan </t>
  </si>
  <si>
    <t>Stan</t>
  </si>
  <si>
    <t>Știrbu</t>
  </si>
  <si>
    <t>Sebastian</t>
  </si>
  <si>
    <t xml:space="preserve">Țopîrnac </t>
  </si>
  <si>
    <t>Iustina-Maria</t>
  </si>
  <si>
    <t>Aftanase</t>
  </si>
  <si>
    <t>Robert Ionuț</t>
  </si>
  <si>
    <t>Amorăriței</t>
  </si>
  <si>
    <t>Laura-Mihaela</t>
  </si>
  <si>
    <t>Liceul Teoretic de Informatică "Grigore Moisil" Iași, Centrul Județean de Excelență Iași</t>
  </si>
  <si>
    <t>Caunic</t>
  </si>
  <si>
    <t>Rareș-Octavian</t>
  </si>
  <si>
    <t>Frățeanu</t>
  </si>
  <si>
    <t>Iustin-Alexandru</t>
  </si>
  <si>
    <t>Grecu</t>
  </si>
  <si>
    <t>Constantin-Rareș</t>
  </si>
  <si>
    <t>Hamciuc</t>
  </si>
  <si>
    <t>Claudiu-Ioan</t>
  </si>
  <si>
    <t>Ichim</t>
  </si>
  <si>
    <t>Ovidiu-Gabriel</t>
  </si>
  <si>
    <t>Moraru</t>
  </si>
  <si>
    <t>Robert-Matei</t>
  </si>
  <si>
    <t>Nica</t>
  </si>
  <si>
    <t>Pachițanu</t>
  </si>
  <si>
    <t>Plesnicute</t>
  </si>
  <si>
    <t>Cristian-Ionuț</t>
  </si>
  <si>
    <t>Șerbănescu</t>
  </si>
  <si>
    <t>Luca-Ciprian</t>
  </si>
  <si>
    <t>Terchea</t>
  </si>
  <si>
    <t>David-Cristian</t>
  </si>
  <si>
    <t>Ursu</t>
  </si>
  <si>
    <t>Denisa Maria</t>
  </si>
  <si>
    <t>Zaharia</t>
  </si>
  <si>
    <t>Robert-Adrian</t>
  </si>
  <si>
    <t>Arteni</t>
  </si>
  <si>
    <t>Ștefan-Viorel</t>
  </si>
  <si>
    <t>Liceul Teoretic "Dimitrie Cantemir" Iași</t>
  </si>
  <si>
    <t>Diaconu</t>
  </si>
  <si>
    <t>Ioachim</t>
  </si>
  <si>
    <t>Nitulescu</t>
  </si>
  <si>
    <t>Octavian</t>
  </si>
  <si>
    <t>Turturean</t>
  </si>
  <si>
    <t>Vinchelbaum-Grancea</t>
  </si>
  <si>
    <t>Nicolas - Mihail</t>
  </si>
  <si>
    <t>Liceul Teoretic "Alexandru Ioan Cuza" Iași</t>
  </si>
  <si>
    <t>Colegiul Naţional "Vasile Alecsandri" Iași</t>
  </si>
  <si>
    <t>Sofronea</t>
  </si>
  <si>
    <t>Vlad - Alexandru</t>
  </si>
  <si>
    <t>Liceul Teoretic "Alexandru Ioan Cuza" Iași, Centrul Județean de Excelență Iași</t>
  </si>
  <si>
    <t>Colegiul Național "Mihail Sadoveanu" Pașcani</t>
  </si>
  <si>
    <t>Corobco</t>
  </si>
  <si>
    <t>Răzvan-Florin</t>
  </si>
  <si>
    <t>Jilavu</t>
  </si>
  <si>
    <t>Albert-Paul</t>
  </si>
  <si>
    <t>Sprinceană</t>
  </si>
  <si>
    <t>Ana-Maria</t>
  </si>
  <si>
    <t>Baciu</t>
  </si>
  <si>
    <t>Bălășescu</t>
  </si>
  <si>
    <t>Tudor-Mihai</t>
  </si>
  <si>
    <t>Belu</t>
  </si>
  <si>
    <t>Bostan</t>
  </si>
  <si>
    <t>Luca-Ștefan</t>
  </si>
  <si>
    <t>Borcea</t>
  </si>
  <si>
    <t>Mihnea-Cristian</t>
  </si>
  <si>
    <t>Burescu</t>
  </si>
  <si>
    <t>Mihai-Bogdan</t>
  </si>
  <si>
    <t>Buzdugan</t>
  </si>
  <si>
    <t>Mihnea-Andrei</t>
  </si>
  <si>
    <t xml:space="preserve">Cernăuțeanu </t>
  </si>
  <si>
    <t>Cosmin Ștefan</t>
  </si>
  <si>
    <t>Maftei</t>
  </si>
  <si>
    <t>Nistor</t>
  </si>
  <si>
    <t>Dora-Valentina</t>
  </si>
  <si>
    <t>Pleșescu</t>
  </si>
  <si>
    <t>Pricop</t>
  </si>
  <si>
    <t>Cristian-Petru</t>
  </si>
  <si>
    <t>Răutu</t>
  </si>
  <si>
    <t>Andreea</t>
  </si>
  <si>
    <t>Savin</t>
  </si>
  <si>
    <t>Alexandru-Ștefan</t>
  </si>
  <si>
    <t>Salian</t>
  </si>
  <si>
    <t>Shaan-Ștefan</t>
  </si>
  <si>
    <t>Verniceanu</t>
  </si>
  <si>
    <t>Darian</t>
  </si>
  <si>
    <t>Bogdan-Cristian</t>
  </si>
  <si>
    <t>Aiftimie</t>
  </si>
  <si>
    <t>Mara</t>
  </si>
  <si>
    <t>Bănilă</t>
  </si>
  <si>
    <t>Tudor-Codruț</t>
  </si>
  <si>
    <t xml:space="preserve">Bolfă </t>
  </si>
  <si>
    <t>Diana Maria</t>
  </si>
  <si>
    <t>Colegiul Național "Costache Negruzzi" Iași, Centrul Județean de Excelență Iași</t>
  </si>
  <si>
    <t>Buzdea</t>
  </si>
  <si>
    <t>Ana</t>
  </si>
  <si>
    <t>Buruiană</t>
  </si>
  <si>
    <t>Rareș-Andrei</t>
  </si>
  <si>
    <t>Huhulea</t>
  </si>
  <si>
    <t>Rareș Matei</t>
  </si>
  <si>
    <t>Mocanu</t>
  </si>
  <si>
    <t>Mihai Laurian</t>
  </si>
  <si>
    <t>Perdevară</t>
  </si>
  <si>
    <t>Plugaru</t>
  </si>
  <si>
    <t xml:space="preserve">Stoleriu </t>
  </si>
  <si>
    <t>Radu Ionuț</t>
  </si>
  <si>
    <t>Tomiță</t>
  </si>
  <si>
    <t>Matei-Alexandru</t>
  </si>
  <si>
    <t xml:space="preserve">Gherman </t>
  </si>
  <si>
    <t>Lungu</t>
  </si>
  <si>
    <t>Mario-Ștefan</t>
  </si>
  <si>
    <t xml:space="preserve">Petrișor </t>
  </si>
  <si>
    <t>Iustinian Marian</t>
  </si>
  <si>
    <t>Vițelariu</t>
  </si>
  <si>
    <t>Paul Alexandru</t>
  </si>
  <si>
    <t>Asandei</t>
  </si>
  <si>
    <t>Ștefan-Alexandru</t>
  </si>
  <si>
    <t>Colegiul Național Iași, Centrul Județean de Excelență Iași</t>
  </si>
  <si>
    <t xml:space="preserve">Istrate </t>
  </si>
  <si>
    <t>Robert-Stefan</t>
  </si>
  <si>
    <t xml:space="preserve">Ursan </t>
  </si>
  <si>
    <t>George</t>
  </si>
  <si>
    <t>Gherghel</t>
  </si>
  <si>
    <t>Leonte</t>
  </si>
  <si>
    <t>Eric-Ştefan</t>
  </si>
  <si>
    <t>Amalia-Luana</t>
  </si>
  <si>
    <t>Miron</t>
  </si>
  <si>
    <t>Pașaniuc</t>
  </si>
  <si>
    <t>Elena-Viviana</t>
  </si>
  <si>
    <t>Denis</t>
  </si>
  <si>
    <t xml:space="preserve">Sonea </t>
  </si>
  <si>
    <t>Țiplic</t>
  </si>
  <si>
    <t>Ștefania-Diana</t>
  </si>
  <si>
    <t xml:space="preserve">Ursaru </t>
  </si>
  <si>
    <t>Tudor Alexandru</t>
  </si>
  <si>
    <t>Colegiul Naţional "Vasile Alecsandri" Iași, Centrul Județean de Excelență Iași</t>
  </si>
  <si>
    <t>Andriuță</t>
  </si>
  <si>
    <t>Iustin-Narcis</t>
  </si>
  <si>
    <t>Liceul Teoretic "Miron Costin" Pașcani</t>
  </si>
  <si>
    <t>Robert-Andrei</t>
  </si>
  <si>
    <t xml:space="preserve">Balcanu </t>
  </si>
  <si>
    <t>Cristiana</t>
  </si>
  <si>
    <t>Deleanu</t>
  </si>
  <si>
    <t>Arin</t>
  </si>
  <si>
    <t>Franț</t>
  </si>
  <si>
    <t>Ioana</t>
  </si>
  <si>
    <t>Meaucă</t>
  </si>
  <si>
    <t>Emanuel</t>
  </si>
  <si>
    <t>Mihoc</t>
  </si>
  <si>
    <t>Alexandru-Octavian</t>
  </si>
  <si>
    <t xml:space="preserve">Mihai </t>
  </si>
  <si>
    <t>Dimitrie</t>
  </si>
  <si>
    <t>Moroșan</t>
  </si>
  <si>
    <t>Teodor</t>
  </si>
  <si>
    <t>Pascal</t>
  </si>
  <si>
    <t>Marco-Adrian</t>
  </si>
  <si>
    <t>Rangu</t>
  </si>
  <si>
    <t>Săcăleanu</t>
  </si>
  <si>
    <t>Gabriel-Alexandru</t>
  </si>
  <si>
    <t>Tănase</t>
  </si>
  <si>
    <t>Zalomir</t>
  </si>
  <si>
    <t>Gabriel</t>
  </si>
  <si>
    <t>Atomulesei</t>
  </si>
  <si>
    <t>Grigore</t>
  </si>
  <si>
    <t>Amalia Elena</t>
  </si>
  <si>
    <t>Lazăr</t>
  </si>
  <si>
    <t>Rareș Gabriel</t>
  </si>
  <si>
    <t>Lihet</t>
  </si>
  <si>
    <t>Briana Maria</t>
  </si>
  <si>
    <t>Marcu</t>
  </si>
  <si>
    <t>Brezeanu</t>
  </si>
  <si>
    <t>Cosmin</t>
  </si>
  <si>
    <t>Alexia-Maria</t>
  </si>
  <si>
    <t>Ducan</t>
  </si>
  <si>
    <t>Andrei-Șerban</t>
  </si>
  <si>
    <t>Floriștean</t>
  </si>
  <si>
    <t>Ioan</t>
  </si>
  <si>
    <t>Andrei-Horia</t>
  </si>
  <si>
    <t>Ilinca-Ioana</t>
  </si>
  <si>
    <t>Cezar-Constantin</t>
  </si>
  <si>
    <t>Vereștiuc</t>
  </si>
  <si>
    <t xml:space="preserve">Bălănici </t>
  </si>
  <si>
    <t>Lorentz Ionuț</t>
  </si>
  <si>
    <t>Enuță</t>
  </si>
  <si>
    <t>Ingrid- Maria</t>
  </si>
  <si>
    <t>Stimeriu</t>
  </si>
  <si>
    <t>Aneculi</t>
  </si>
  <si>
    <t>Elisa Maria</t>
  </si>
  <si>
    <t>Dumitru-Sebastian</t>
  </si>
  <si>
    <t>Bîrzu</t>
  </si>
  <si>
    <t>Bordei</t>
  </si>
  <si>
    <t>Cosmin-Gabriel</t>
  </si>
  <si>
    <t>Budaca</t>
  </si>
  <si>
    <t>Miruna-Maria</t>
  </si>
  <si>
    <t>Adela</t>
  </si>
  <si>
    <t>Chițoi</t>
  </si>
  <si>
    <t>Remus-Edward</t>
  </si>
  <si>
    <t>Tiberiu-Ștefan</t>
  </si>
  <si>
    <t>Guia</t>
  </si>
  <si>
    <t>Loredana-Olimpia</t>
  </si>
  <si>
    <t>Hațegan</t>
  </si>
  <si>
    <t>Iordache</t>
  </si>
  <si>
    <t>Alexandru-Cristian</t>
  </si>
  <si>
    <t>Lehan</t>
  </si>
  <si>
    <t xml:space="preserve">Bărăgău </t>
  </si>
  <si>
    <t>Rareș-Andreas</t>
  </si>
  <si>
    <t xml:space="preserve">Budescu </t>
  </si>
  <si>
    <t>Vlad-Andrei</t>
  </si>
  <si>
    <t>Andrei Mihai</t>
  </si>
  <si>
    <t xml:space="preserve">Dimofte </t>
  </si>
  <si>
    <t>Cosmin-Mihai</t>
  </si>
  <si>
    <t xml:space="preserve">Dobrea </t>
  </si>
  <si>
    <t>Matei-Ștefan</t>
  </si>
  <si>
    <t>Șestacov</t>
  </si>
  <si>
    <t>Albert-Alin</t>
  </si>
  <si>
    <t>Benchea</t>
  </si>
  <si>
    <t>Liceul Teoretic "Miron Costin" Pașcani, Infogym - Hai la Olimpiadă Iași</t>
  </si>
  <si>
    <t>Bița</t>
  </si>
  <si>
    <t>Simone</t>
  </si>
  <si>
    <t>Bortaș</t>
  </si>
  <si>
    <t>Edvin</t>
  </si>
  <si>
    <t>Fasolă</t>
  </si>
  <si>
    <t>Vasilică-Răzvan</t>
  </si>
  <si>
    <t>Rareș Ioan</t>
  </si>
  <si>
    <t>Vatamanu</t>
  </si>
  <si>
    <t>Livadaru</t>
  </si>
  <si>
    <t>Marcel Rareș</t>
  </si>
  <si>
    <t>Obreja</t>
  </si>
  <si>
    <t>Rareș Ilie</t>
  </si>
  <si>
    <t>Sandu</t>
  </si>
  <si>
    <t>Dragoș</t>
  </si>
  <si>
    <t>Scurtu</t>
  </si>
  <si>
    <t>Boacă</t>
  </si>
  <si>
    <t>Breabăn</t>
  </si>
  <si>
    <t>Daniel-Vasile</t>
  </si>
  <si>
    <t>Cobzaru</t>
  </si>
  <si>
    <t>Paul-Antonio</t>
  </si>
  <si>
    <t>Răileanu</t>
  </si>
  <si>
    <t>Alin-Gabriel</t>
  </si>
  <si>
    <t>Vasilache</t>
  </si>
  <si>
    <t>Marin</t>
  </si>
  <si>
    <t>Mariu- Andrei</t>
  </si>
  <si>
    <t>Anton</t>
  </si>
  <si>
    <t>Petru-Adrian</t>
  </si>
  <si>
    <t>Brânzilă</t>
  </si>
  <si>
    <t>Dragoș-Bogdan</t>
  </si>
  <si>
    <t>Brezuleanu</t>
  </si>
  <si>
    <t>Petru-Giuliano</t>
  </si>
  <si>
    <t>Bulgărescu</t>
  </si>
  <si>
    <t>Vlad-Iulian</t>
  </si>
  <si>
    <t>Cluci</t>
  </si>
  <si>
    <t>Andrei-Florentin</t>
  </si>
  <si>
    <t>Cocuț</t>
  </si>
  <si>
    <t>Alexandru-Emanuel</t>
  </si>
  <si>
    <t>Crainicu</t>
  </si>
  <si>
    <t>Croitoriu</t>
  </si>
  <si>
    <t>Alex</t>
  </si>
  <si>
    <t>Andrei-Bogdan</t>
  </si>
  <si>
    <t>Crîșmariu</t>
  </si>
  <si>
    <t>Codrin</t>
  </si>
  <si>
    <t>Liviu-Eugen</t>
  </si>
  <si>
    <t>Gheorghieș</t>
  </si>
  <si>
    <t>Matasă</t>
  </si>
  <si>
    <t>Cristinel</t>
  </si>
  <si>
    <t>Armand-Ionel</t>
  </si>
  <si>
    <t>Mogoș</t>
  </si>
  <si>
    <t>Pavăl</t>
  </si>
  <si>
    <t>Rădulescu</t>
  </si>
  <si>
    <t>Rotariu</t>
  </si>
  <si>
    <t>Emanuel-Antonio</t>
  </si>
  <si>
    <t>Tîrnovan</t>
  </si>
  <si>
    <t>Emilian-Ștefan</t>
  </si>
  <si>
    <t>Țvetcu</t>
  </si>
  <si>
    <t>Dan-Stefanos</t>
  </si>
  <si>
    <t>Tcaci</t>
  </si>
  <si>
    <t>Grădinariu Mariana, Butnărașu Oana, Ursache Liliana</t>
  </si>
  <si>
    <t>Grădinariu Mariana, Acălfoaie Mihaela, Ursache Liliana</t>
  </si>
  <si>
    <t>Iuscinschi Simona, Vîrgă Liliana, Ursache Iuliana</t>
  </si>
  <si>
    <t>Crețu Daniela Marilena</t>
  </si>
  <si>
    <t>Butnărașu Oana, Grădinariu Mariana</t>
  </si>
  <si>
    <t>Garyagdyyev Gammar</t>
  </si>
  <si>
    <t>Ciobanu Nicoleta Manuela</t>
  </si>
  <si>
    <t>Vîrgă Liliana, Țibu Mirela</t>
  </si>
  <si>
    <t>Grecu Silvia, Gorea-Zamfir Claudiu-Cristian</t>
  </si>
  <si>
    <t>Asofiei Simina</t>
  </si>
  <si>
    <t>Scutaru Sorina-Alina</t>
  </si>
  <si>
    <t>Pădurariu Emanuela-Tatiana</t>
  </si>
  <si>
    <t>Țibu Mirela, Ivașc Cornelia</t>
  </si>
  <si>
    <t>Grădinariu Mariana, Tufescu Lăcrămioara</t>
  </si>
  <si>
    <t>Butnărașu Oana, Ivașc Cornelia</t>
  </si>
  <si>
    <t>Miron Lucia</t>
  </si>
  <si>
    <t>Cerchez Emanuela</t>
  </si>
  <si>
    <t>Hadîmbu Stelian</t>
  </si>
  <si>
    <t>Neagu Lucian</t>
  </si>
  <si>
    <t>Vîrgă Liliana, Gorea-Zamfir Claudiu-Cristian</t>
  </si>
  <si>
    <t>Gorea-Zamfir Claudiu-Cristian, Ursache Liliana</t>
  </si>
  <si>
    <t>Conea Gabriela</t>
  </si>
  <si>
    <t>Coșniță Emilia-Felicia</t>
  </si>
  <si>
    <t>Roșca Vasilica</t>
  </si>
  <si>
    <t>Uriciuc Anca Mihaela</t>
  </si>
  <si>
    <t>Țibu Mirela, Grădinariu Mariana</t>
  </si>
  <si>
    <t>Maftei Ionel, Ivașc Cornelia, Grecu Silvia</t>
  </si>
  <si>
    <t>Iuscinschi Simona, Țibu Mirela</t>
  </si>
  <si>
    <t>Chelariu Mihai</t>
  </si>
  <si>
    <t xml:space="preserve">Profesori îndrumători 
</t>
  </si>
  <si>
    <t>Vîrgă Liliana, Acălfoaie Mihaela</t>
  </si>
  <si>
    <t>Timofte Andreea</t>
  </si>
  <si>
    <t>Vîrgă Liliana, Ursache Iuliana</t>
  </si>
  <si>
    <t>Butnărașu Oana</t>
  </si>
  <si>
    <t>Ursache Liliana</t>
  </si>
  <si>
    <t>Rotaru Elena</t>
  </si>
  <si>
    <t>Grădinariu Mariana, Acălfoaie Mihaela</t>
  </si>
  <si>
    <t>Grecu Silvia, Ivașc Cornelia, Vîrgă Liliana</t>
  </si>
  <si>
    <t>Gorea-Zamfir Claudiu-Cristian</t>
  </si>
  <si>
    <t>Butnărașu Oana, Iuscinschi Simona</t>
  </si>
  <si>
    <t>Grecu Silvia, Vîrgă Liliana</t>
  </si>
  <si>
    <t>Chirilă Domnica, Uriciuc Anca Mihaela</t>
  </si>
  <si>
    <t>Crețu Constantin</t>
  </si>
  <si>
    <t>Ciobanu Ana Maria</t>
  </si>
  <si>
    <t>Rusu Beatris</t>
  </si>
  <si>
    <t>Mitrică Eduard Gabriel</t>
  </si>
  <si>
    <t>Acălfoaie Mihaela, Vîrgă Liliana</t>
  </si>
  <si>
    <t>Șerban Marinel</t>
  </si>
  <si>
    <t>Chirilă Domnica</t>
  </si>
  <si>
    <t>Iuscinschi Simona, Ivașc Cornelia</t>
  </si>
  <si>
    <t>Țibu Mirela, Butnărașu Oana</t>
  </si>
  <si>
    <t>Butnărașu Oana, Maftei Ionel</t>
  </si>
  <si>
    <t>Acălfoaie Mihaela, Maftei Ionel, Iuscinschi Simona</t>
  </si>
  <si>
    <t>Grecu Silvia</t>
  </si>
  <si>
    <t>Maftei Ionel, Ivașc Cornelia, Iuscinschi Simona, Grecu Silvia</t>
  </si>
  <si>
    <t>Tîrpescu Marian</t>
  </si>
  <si>
    <t>Oficiu</t>
  </si>
  <si>
    <t>fantastic</t>
  </si>
  <si>
    <t>fotbal</t>
  </si>
  <si>
    <t>-</t>
  </si>
  <si>
    <t>TOTAL</t>
  </si>
  <si>
    <t>Statut</t>
  </si>
  <si>
    <t>Distincție</t>
  </si>
  <si>
    <t>PREMIUL I</t>
  </si>
  <si>
    <t>PREMIUL II</t>
  </si>
  <si>
    <t>PREMIUL III</t>
  </si>
  <si>
    <t>MENȚIUNE</t>
  </si>
  <si>
    <t>cifre</t>
  </si>
  <si>
    <t>joc</t>
  </si>
  <si>
    <t>oficiu</t>
  </si>
  <si>
    <t>Nr.crt.</t>
  </si>
  <si>
    <t>mario</t>
  </si>
  <si>
    <t>pin</t>
  </si>
  <si>
    <t>Total</t>
  </si>
  <si>
    <t>kpower</t>
  </si>
  <si>
    <t>triunghi</t>
  </si>
  <si>
    <t>criptare</t>
  </si>
  <si>
    <t>potcoave</t>
  </si>
  <si>
    <t>becuri</t>
  </si>
  <si>
    <t>planar</t>
  </si>
  <si>
    <t>_</t>
  </si>
  <si>
    <t>Calificat OJI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</si>
</sst>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topLeftCell="D1" zoomScaleNormal="100" workbookViewId="0">
      <selection activeCell="D4" sqref="D4"/>
    </sheetView>
  </sheetViews>
  <sheetFormatPr defaultColWidth="9.26953125" defaultRowHeight="30" customHeight="1" x14ac:dyDescent="0.35"/>
  <cols>
    <col min="1" max="1" width="6.54296875" bestFit="1" customWidth="1"/>
    <col min="2" max="2" width="12.1796875" bestFit="1" customWidth="1"/>
    <col min="3" max="3" width="16" bestFit="1" customWidth="1"/>
    <col min="4" max="4" width="45.7265625" style="18" customWidth="1"/>
    <col min="5" max="5" width="28" style="18" customWidth="1"/>
    <col min="6" max="6" width="6.26953125" style="7" bestFit="1" customWidth="1"/>
    <col min="7" max="7" width="8.54296875" style="7" bestFit="1" customWidth="1"/>
    <col min="8" max="8" width="6.26953125" style="7" bestFit="1" customWidth="1"/>
    <col min="9" max="9" width="7" style="7" bestFit="1" customWidth="1"/>
    <col min="10" max="10" width="10.54296875" style="7" bestFit="1" customWidth="1"/>
    <col min="11" max="11" width="10.81640625" style="7" bestFit="1" customWidth="1"/>
  </cols>
  <sheetData>
    <row r="1" spans="1:11" ht="30" customHeight="1" x14ac:dyDescent="0.35">
      <c r="A1" s="6" t="s">
        <v>568</v>
      </c>
      <c r="B1" s="6" t="s">
        <v>0</v>
      </c>
      <c r="C1" s="6" t="s">
        <v>1</v>
      </c>
      <c r="D1" s="16" t="s">
        <v>2</v>
      </c>
      <c r="E1" s="6" t="s">
        <v>527</v>
      </c>
      <c r="F1" s="6" t="s">
        <v>554</v>
      </c>
      <c r="G1" s="6" t="s">
        <v>555</v>
      </c>
      <c r="H1" s="6" t="s">
        <v>556</v>
      </c>
      <c r="I1" s="6" t="s">
        <v>558</v>
      </c>
      <c r="J1" s="6" t="s">
        <v>559</v>
      </c>
      <c r="K1" s="6" t="s">
        <v>560</v>
      </c>
    </row>
    <row r="2" spans="1:11" ht="30" customHeight="1" x14ac:dyDescent="0.35">
      <c r="A2" s="4">
        <v>1</v>
      </c>
      <c r="B2" s="1" t="s">
        <v>6</v>
      </c>
      <c r="C2" s="1" t="s">
        <v>7</v>
      </c>
      <c r="D2" s="13" t="s">
        <v>5</v>
      </c>
      <c r="E2" s="13" t="s">
        <v>499</v>
      </c>
      <c r="F2" s="4">
        <v>20</v>
      </c>
      <c r="G2" s="4">
        <v>90</v>
      </c>
      <c r="H2" s="4">
        <v>90</v>
      </c>
      <c r="I2" s="4">
        <f t="shared" ref="I2:I25" si="0">SUM(F2:H2)</f>
        <v>200</v>
      </c>
      <c r="J2" s="4" t="s">
        <v>579</v>
      </c>
      <c r="K2" s="10" t="s">
        <v>561</v>
      </c>
    </row>
    <row r="3" spans="1:11" ht="30" customHeight="1" x14ac:dyDescent="0.35">
      <c r="A3" s="4">
        <v>2</v>
      </c>
      <c r="B3" s="1" t="s">
        <v>8</v>
      </c>
      <c r="C3" s="1" t="s">
        <v>9</v>
      </c>
      <c r="D3" s="13" t="s">
        <v>4</v>
      </c>
      <c r="E3" s="13" t="s">
        <v>499</v>
      </c>
      <c r="F3" s="4">
        <v>20</v>
      </c>
      <c r="G3" s="4">
        <v>90</v>
      </c>
      <c r="H3" s="4">
        <v>90</v>
      </c>
      <c r="I3" s="4">
        <f t="shared" si="0"/>
        <v>200</v>
      </c>
      <c r="J3" s="4" t="s">
        <v>579</v>
      </c>
      <c r="K3" s="10" t="s">
        <v>561</v>
      </c>
    </row>
    <row r="4" spans="1:11" ht="30" customHeight="1" x14ac:dyDescent="0.35">
      <c r="A4" s="4">
        <v>3</v>
      </c>
      <c r="B4" s="1" t="s">
        <v>18</v>
      </c>
      <c r="C4" s="1" t="s">
        <v>19</v>
      </c>
      <c r="D4" s="13" t="s">
        <v>5</v>
      </c>
      <c r="E4" s="13" t="s">
        <v>498</v>
      </c>
      <c r="F4" s="4">
        <v>20</v>
      </c>
      <c r="G4" s="4">
        <v>90</v>
      </c>
      <c r="H4" s="4">
        <v>90</v>
      </c>
      <c r="I4" s="4">
        <f t="shared" si="0"/>
        <v>200</v>
      </c>
      <c r="J4" s="4" t="s">
        <v>579</v>
      </c>
      <c r="K4" s="10" t="s">
        <v>561</v>
      </c>
    </row>
    <row r="5" spans="1:11" ht="30" customHeight="1" x14ac:dyDescent="0.35">
      <c r="A5" s="4">
        <v>4</v>
      </c>
      <c r="B5" s="1" t="s">
        <v>53</v>
      </c>
      <c r="C5" s="1" t="s">
        <v>54</v>
      </c>
      <c r="D5" s="13" t="s">
        <v>52</v>
      </c>
      <c r="E5" s="13" t="s">
        <v>526</v>
      </c>
      <c r="F5" s="4">
        <v>20</v>
      </c>
      <c r="G5" s="4">
        <v>90</v>
      </c>
      <c r="H5" s="4">
        <v>90</v>
      </c>
      <c r="I5" s="4">
        <f t="shared" si="0"/>
        <v>200</v>
      </c>
      <c r="J5" s="4" t="s">
        <v>579</v>
      </c>
      <c r="K5" s="10" t="s">
        <v>561</v>
      </c>
    </row>
    <row r="6" spans="1:11" ht="30" customHeight="1" x14ac:dyDescent="0.35">
      <c r="A6" s="4">
        <v>5</v>
      </c>
      <c r="B6" s="1" t="s">
        <v>26</v>
      </c>
      <c r="C6" s="1" t="s">
        <v>27</v>
      </c>
      <c r="D6" s="13" t="s">
        <v>5</v>
      </c>
      <c r="E6" s="13" t="s">
        <v>500</v>
      </c>
      <c r="F6" s="4">
        <v>20</v>
      </c>
      <c r="G6" s="4">
        <v>80</v>
      </c>
      <c r="H6" s="4">
        <v>90</v>
      </c>
      <c r="I6" s="4">
        <f t="shared" si="0"/>
        <v>190</v>
      </c>
      <c r="J6" s="4" t="s">
        <v>579</v>
      </c>
      <c r="K6" s="11" t="s">
        <v>562</v>
      </c>
    </row>
    <row r="7" spans="1:11" ht="30" customHeight="1" x14ac:dyDescent="0.35">
      <c r="A7" s="4">
        <v>6</v>
      </c>
      <c r="B7" s="1" t="s">
        <v>31</v>
      </c>
      <c r="C7" s="1" t="s">
        <v>32</v>
      </c>
      <c r="D7" s="13" t="s">
        <v>4</v>
      </c>
      <c r="E7" s="13" t="s">
        <v>498</v>
      </c>
      <c r="F7" s="4">
        <v>20</v>
      </c>
      <c r="G7" s="4">
        <v>80</v>
      </c>
      <c r="H7" s="4">
        <v>90</v>
      </c>
      <c r="I7" s="4">
        <f t="shared" si="0"/>
        <v>190</v>
      </c>
      <c r="J7" s="4" t="s">
        <v>579</v>
      </c>
      <c r="K7" s="11" t="s">
        <v>562</v>
      </c>
    </row>
    <row r="8" spans="1:11" ht="30" customHeight="1" x14ac:dyDescent="0.35">
      <c r="A8" s="4">
        <v>7</v>
      </c>
      <c r="B8" s="1" t="s">
        <v>45</v>
      </c>
      <c r="C8" s="1" t="s">
        <v>46</v>
      </c>
      <c r="D8" s="13" t="s">
        <v>44</v>
      </c>
      <c r="E8" s="13" t="s">
        <v>526</v>
      </c>
      <c r="F8" s="4">
        <v>20</v>
      </c>
      <c r="G8" s="4">
        <v>90</v>
      </c>
      <c r="H8" s="4">
        <v>80</v>
      </c>
      <c r="I8" s="4">
        <f t="shared" si="0"/>
        <v>190</v>
      </c>
      <c r="J8" s="4" t="s">
        <v>579</v>
      </c>
      <c r="K8" s="11" t="s">
        <v>562</v>
      </c>
    </row>
    <row r="9" spans="1:11" ht="30" customHeight="1" x14ac:dyDescent="0.35">
      <c r="A9" s="4">
        <v>8</v>
      </c>
      <c r="B9" s="1" t="s">
        <v>47</v>
      </c>
      <c r="C9" s="1" t="s">
        <v>48</v>
      </c>
      <c r="D9" s="13" t="s">
        <v>44</v>
      </c>
      <c r="E9" s="13" t="s">
        <v>526</v>
      </c>
      <c r="F9" s="4">
        <v>20</v>
      </c>
      <c r="G9" s="4">
        <v>80</v>
      </c>
      <c r="H9" s="4">
        <v>90</v>
      </c>
      <c r="I9" s="4">
        <f t="shared" si="0"/>
        <v>190</v>
      </c>
      <c r="J9" s="4" t="s">
        <v>579</v>
      </c>
      <c r="K9" s="11" t="s">
        <v>562</v>
      </c>
    </row>
    <row r="10" spans="1:11" ht="30" customHeight="1" x14ac:dyDescent="0.35">
      <c r="A10" s="4">
        <v>9</v>
      </c>
      <c r="B10" s="1" t="s">
        <v>49</v>
      </c>
      <c r="C10" s="1" t="s">
        <v>50</v>
      </c>
      <c r="D10" s="13" t="s">
        <v>44</v>
      </c>
      <c r="E10" s="13" t="s">
        <v>526</v>
      </c>
      <c r="F10" s="4">
        <v>20</v>
      </c>
      <c r="G10" s="4">
        <v>80</v>
      </c>
      <c r="H10" s="4">
        <v>90</v>
      </c>
      <c r="I10" s="4">
        <f t="shared" si="0"/>
        <v>190</v>
      </c>
      <c r="J10" s="4" t="s">
        <v>579</v>
      </c>
      <c r="K10" s="11" t="s">
        <v>562</v>
      </c>
    </row>
    <row r="11" spans="1:11" ht="30" customHeight="1" x14ac:dyDescent="0.35">
      <c r="A11" s="4">
        <v>10</v>
      </c>
      <c r="B11" s="2" t="s">
        <v>61</v>
      </c>
      <c r="C11" s="2" t="s">
        <v>62</v>
      </c>
      <c r="D11" s="17" t="s">
        <v>58</v>
      </c>
      <c r="E11" s="17" t="s">
        <v>509</v>
      </c>
      <c r="F11" s="4">
        <v>20</v>
      </c>
      <c r="G11" s="4">
        <v>80</v>
      </c>
      <c r="H11" s="4">
        <v>90</v>
      </c>
      <c r="I11" s="4">
        <f t="shared" si="0"/>
        <v>190</v>
      </c>
      <c r="J11" s="4" t="s">
        <v>579</v>
      </c>
      <c r="K11" s="11" t="s">
        <v>562</v>
      </c>
    </row>
    <row r="12" spans="1:11" ht="30" customHeight="1" x14ac:dyDescent="0.35">
      <c r="A12" s="4">
        <v>11</v>
      </c>
      <c r="B12" s="1" t="s">
        <v>41</v>
      </c>
      <c r="C12" s="1" t="s">
        <v>42</v>
      </c>
      <c r="D12" s="13" t="s">
        <v>43</v>
      </c>
      <c r="E12" s="13" t="s">
        <v>503</v>
      </c>
      <c r="F12" s="4">
        <v>20</v>
      </c>
      <c r="G12" s="4">
        <v>90</v>
      </c>
      <c r="H12" s="4">
        <v>50</v>
      </c>
      <c r="I12" s="4">
        <f t="shared" si="0"/>
        <v>160</v>
      </c>
      <c r="J12" s="4" t="s">
        <v>579</v>
      </c>
      <c r="K12" s="5" t="s">
        <v>563</v>
      </c>
    </row>
    <row r="13" spans="1:11" ht="30" customHeight="1" x14ac:dyDescent="0.35">
      <c r="A13" s="4">
        <v>12</v>
      </c>
      <c r="B13" s="1" t="s">
        <v>35</v>
      </c>
      <c r="C13" s="1" t="s">
        <v>36</v>
      </c>
      <c r="D13" s="13" t="s">
        <v>4</v>
      </c>
      <c r="E13" s="13" t="s">
        <v>500</v>
      </c>
      <c r="F13" s="4">
        <v>20</v>
      </c>
      <c r="G13" s="4">
        <v>80</v>
      </c>
      <c r="H13" s="4">
        <v>40</v>
      </c>
      <c r="I13" s="4">
        <f t="shared" si="0"/>
        <v>140</v>
      </c>
      <c r="J13" s="4" t="s">
        <v>579</v>
      </c>
      <c r="K13" s="5" t="s">
        <v>563</v>
      </c>
    </row>
    <row r="14" spans="1:11" ht="30" customHeight="1" x14ac:dyDescent="0.35">
      <c r="A14" s="4">
        <v>13</v>
      </c>
      <c r="B14" s="2" t="s">
        <v>64</v>
      </c>
      <c r="C14" s="2" t="s">
        <v>65</v>
      </c>
      <c r="D14" s="17" t="s">
        <v>58</v>
      </c>
      <c r="E14" s="17" t="s">
        <v>509</v>
      </c>
      <c r="F14" s="4">
        <v>20</v>
      </c>
      <c r="G14" s="4">
        <v>80</v>
      </c>
      <c r="H14" s="4">
        <v>40</v>
      </c>
      <c r="I14" s="4">
        <f t="shared" si="0"/>
        <v>140</v>
      </c>
      <c r="J14" s="4" t="s">
        <v>579</v>
      </c>
      <c r="K14" s="5" t="s">
        <v>563</v>
      </c>
    </row>
    <row r="15" spans="1:11" ht="30" customHeight="1" x14ac:dyDescent="0.35">
      <c r="A15" s="4">
        <v>14</v>
      </c>
      <c r="B15" s="1" t="s">
        <v>16</v>
      </c>
      <c r="C15" s="1" t="s">
        <v>17</v>
      </c>
      <c r="D15" s="13" t="s">
        <v>4</v>
      </c>
      <c r="E15" s="13" t="s">
        <v>499</v>
      </c>
      <c r="F15" s="4">
        <v>20</v>
      </c>
      <c r="G15" s="4">
        <v>10</v>
      </c>
      <c r="H15" s="4">
        <v>90</v>
      </c>
      <c r="I15" s="4">
        <f t="shared" si="0"/>
        <v>120</v>
      </c>
      <c r="J15" s="4" t="s">
        <v>579</v>
      </c>
      <c r="K15" s="5" t="s">
        <v>563</v>
      </c>
    </row>
    <row r="16" spans="1:11" ht="30" customHeight="1" x14ac:dyDescent="0.35">
      <c r="A16" s="4">
        <v>15</v>
      </c>
      <c r="B16" s="1" t="s">
        <v>22</v>
      </c>
      <c r="C16" s="1" t="s">
        <v>23</v>
      </c>
      <c r="D16" s="13" t="s">
        <v>5</v>
      </c>
      <c r="E16" s="13" t="s">
        <v>500</v>
      </c>
      <c r="F16" s="4">
        <v>20</v>
      </c>
      <c r="G16" s="4">
        <v>10</v>
      </c>
      <c r="H16" s="4">
        <v>90</v>
      </c>
      <c r="I16" s="4">
        <f t="shared" si="0"/>
        <v>120</v>
      </c>
      <c r="J16" s="4" t="s">
        <v>579</v>
      </c>
      <c r="K16" s="5" t="s">
        <v>563</v>
      </c>
    </row>
    <row r="17" spans="1:11" ht="30" customHeight="1" x14ac:dyDescent="0.35">
      <c r="A17" s="4">
        <v>16</v>
      </c>
      <c r="B17" s="1" t="s">
        <v>14</v>
      </c>
      <c r="C17" s="1" t="s">
        <v>15</v>
      </c>
      <c r="D17" s="13" t="s">
        <v>5</v>
      </c>
      <c r="E17" s="13" t="s">
        <v>500</v>
      </c>
      <c r="F17" s="4">
        <v>20</v>
      </c>
      <c r="G17" s="4">
        <v>0</v>
      </c>
      <c r="H17" s="4">
        <v>90</v>
      </c>
      <c r="I17" s="4">
        <f t="shared" si="0"/>
        <v>110</v>
      </c>
      <c r="J17" s="4" t="s">
        <v>579</v>
      </c>
      <c r="K17" s="12" t="s">
        <v>564</v>
      </c>
    </row>
    <row r="18" spans="1:11" ht="30" customHeight="1" x14ac:dyDescent="0.35">
      <c r="A18" s="4">
        <v>17</v>
      </c>
      <c r="B18" s="1" t="s">
        <v>20</v>
      </c>
      <c r="C18" s="1" t="s">
        <v>21</v>
      </c>
      <c r="D18" s="13" t="s">
        <v>5</v>
      </c>
      <c r="E18" s="13" t="s">
        <v>500</v>
      </c>
      <c r="F18" s="4">
        <v>20</v>
      </c>
      <c r="G18" s="4">
        <v>0</v>
      </c>
      <c r="H18" s="4">
        <v>90</v>
      </c>
      <c r="I18" s="4">
        <f t="shared" si="0"/>
        <v>110</v>
      </c>
      <c r="J18" s="4" t="s">
        <v>579</v>
      </c>
      <c r="K18" s="12" t="s">
        <v>564</v>
      </c>
    </row>
    <row r="19" spans="1:11" ht="30" customHeight="1" x14ac:dyDescent="0.35">
      <c r="A19" s="4">
        <v>18</v>
      </c>
      <c r="B19" s="1" t="s">
        <v>33</v>
      </c>
      <c r="C19" s="1" t="s">
        <v>34</v>
      </c>
      <c r="D19" s="13" t="s">
        <v>4</v>
      </c>
      <c r="E19" s="13" t="s">
        <v>499</v>
      </c>
      <c r="F19" s="4">
        <v>20</v>
      </c>
      <c r="G19" s="4" t="s">
        <v>557</v>
      </c>
      <c r="H19" s="4">
        <v>90</v>
      </c>
      <c r="I19" s="4">
        <f t="shared" si="0"/>
        <v>110</v>
      </c>
      <c r="J19" s="4" t="s">
        <v>579</v>
      </c>
      <c r="K19" s="12" t="s">
        <v>564</v>
      </c>
    </row>
    <row r="20" spans="1:11" ht="30" customHeight="1" x14ac:dyDescent="0.35">
      <c r="A20" s="4">
        <v>19</v>
      </c>
      <c r="B20" s="1" t="s">
        <v>11</v>
      </c>
      <c r="C20" s="1" t="s">
        <v>12</v>
      </c>
      <c r="D20" s="13" t="s">
        <v>4</v>
      </c>
      <c r="E20" s="13" t="s">
        <v>500</v>
      </c>
      <c r="F20" s="4">
        <v>20</v>
      </c>
      <c r="G20" s="4">
        <v>80</v>
      </c>
      <c r="H20" s="4">
        <v>0</v>
      </c>
      <c r="I20" s="4">
        <f t="shared" si="0"/>
        <v>100</v>
      </c>
      <c r="J20" s="4" t="s">
        <v>579</v>
      </c>
      <c r="K20" s="12" t="s">
        <v>564</v>
      </c>
    </row>
    <row r="21" spans="1:11" ht="30" customHeight="1" x14ac:dyDescent="0.35">
      <c r="A21" s="4">
        <v>20</v>
      </c>
      <c r="B21" s="1" t="s">
        <v>3</v>
      </c>
      <c r="C21" s="1" t="s">
        <v>39</v>
      </c>
      <c r="D21" s="13" t="s">
        <v>40</v>
      </c>
      <c r="E21" s="13" t="s">
        <v>513</v>
      </c>
      <c r="F21" s="4">
        <v>20</v>
      </c>
      <c r="G21" s="4">
        <v>80</v>
      </c>
      <c r="H21" s="4" t="s">
        <v>557</v>
      </c>
      <c r="I21" s="4">
        <f t="shared" si="0"/>
        <v>100</v>
      </c>
      <c r="J21" s="4" t="s">
        <v>579</v>
      </c>
      <c r="K21" s="12" t="s">
        <v>564</v>
      </c>
    </row>
    <row r="22" spans="1:11" ht="30" customHeight="1" x14ac:dyDescent="0.35">
      <c r="A22" s="4">
        <v>21</v>
      </c>
      <c r="B22" s="1" t="s">
        <v>37</v>
      </c>
      <c r="C22" s="1" t="s">
        <v>38</v>
      </c>
      <c r="D22" s="13" t="s">
        <v>4</v>
      </c>
      <c r="E22" s="13" t="s">
        <v>499</v>
      </c>
      <c r="F22" s="4">
        <v>20</v>
      </c>
      <c r="G22" s="4">
        <v>20</v>
      </c>
      <c r="H22" s="4">
        <v>0</v>
      </c>
      <c r="I22" s="4">
        <f t="shared" si="0"/>
        <v>40</v>
      </c>
      <c r="J22" s="4" t="s">
        <v>579</v>
      </c>
      <c r="K22" s="12" t="s">
        <v>564</v>
      </c>
    </row>
    <row r="23" spans="1:11" ht="30" customHeight="1" x14ac:dyDescent="0.35">
      <c r="A23" s="4">
        <v>22</v>
      </c>
      <c r="B23" s="1" t="s">
        <v>24</v>
      </c>
      <c r="C23" s="1" t="s">
        <v>25</v>
      </c>
      <c r="D23" s="13" t="s">
        <v>4</v>
      </c>
      <c r="E23" s="13" t="s">
        <v>499</v>
      </c>
      <c r="F23" s="4">
        <v>20</v>
      </c>
      <c r="G23" s="4">
        <v>10</v>
      </c>
      <c r="H23" s="4">
        <v>0</v>
      </c>
      <c r="I23" s="4">
        <f t="shared" si="0"/>
        <v>30</v>
      </c>
      <c r="J23" s="4" t="s">
        <v>579</v>
      </c>
      <c r="K23" s="12" t="s">
        <v>564</v>
      </c>
    </row>
    <row r="24" spans="1:11" ht="30" customHeight="1" x14ac:dyDescent="0.35">
      <c r="A24" s="4">
        <v>23</v>
      </c>
      <c r="B24" s="1" t="s">
        <v>56</v>
      </c>
      <c r="C24" s="1" t="s">
        <v>57</v>
      </c>
      <c r="D24" s="13" t="s">
        <v>52</v>
      </c>
      <c r="E24" s="13" t="s">
        <v>526</v>
      </c>
      <c r="F24" s="4">
        <v>20</v>
      </c>
      <c r="G24" s="4">
        <v>10</v>
      </c>
      <c r="H24" s="4">
        <v>0</v>
      </c>
      <c r="I24" s="4">
        <f t="shared" si="0"/>
        <v>30</v>
      </c>
      <c r="J24" s="4" t="s">
        <v>579</v>
      </c>
      <c r="K24" s="12" t="s">
        <v>564</v>
      </c>
    </row>
    <row r="25" spans="1:11" ht="30" customHeight="1" x14ac:dyDescent="0.35">
      <c r="A25" s="4">
        <v>24</v>
      </c>
      <c r="B25" s="2" t="s">
        <v>59</v>
      </c>
      <c r="C25" s="2" t="s">
        <v>60</v>
      </c>
      <c r="D25" s="17" t="s">
        <v>58</v>
      </c>
      <c r="E25" s="17" t="s">
        <v>509</v>
      </c>
      <c r="F25" s="4">
        <v>20</v>
      </c>
      <c r="G25" s="4">
        <v>10</v>
      </c>
      <c r="H25" s="4" t="s">
        <v>557</v>
      </c>
      <c r="I25" s="4">
        <f t="shared" si="0"/>
        <v>30</v>
      </c>
      <c r="J25" s="4" t="s">
        <v>579</v>
      </c>
      <c r="K25" s="12" t="s">
        <v>564</v>
      </c>
    </row>
  </sheetData>
  <protectedRanges>
    <protectedRange sqref="B2:D25" name="Zonă1_1"/>
    <protectedRange sqref="E2:E25" name="Zonă1"/>
  </protectedRanges>
  <sortState ref="B2:J47">
    <sortCondition descending="1" ref="I2:I47"/>
  </sortState>
  <dataValidations disablePrompts="1" count="1">
    <dataValidation type="whole" allowBlank="1" showInputMessage="1" showErrorMessage="1" error="NUMERICE" sqref="E2:E25">
      <formula1>5</formula1>
      <formula2>12</formula2>
    </dataValidation>
  </dataValidations>
  <pageMargins left="0.39370078740157483" right="0.39370078740157483" top="0.98425196850393704" bottom="0.94488188976377951" header="0.31496062992125984" footer="0.31496062992125984"/>
  <pageSetup paperSize="9" scale="77" fitToHeight="0" orientation="landscape" r:id="rId1"/>
  <headerFooter>
    <oddHeader>&amp;L&amp;"Cambria,Aldin"OLIMPIADA MUNICIPALĂ DE INFORMATICĂ&amp;C&amp;"Cambria,Aldin"&amp;14
REZULTATE FINALE - clasa a V-a&amp;R&amp;"Cambria,Aldin"10 FEBRUARIE 2024</oddHeader>
    <oddFooter xml:space="preserve">&amp;L&amp;"Cambria,Aldin"Președinte:
prof. GOREA-ZAMFIR CLAUDIU-CRISTIAN&amp;"-,Obișnuit"
&amp;R&amp;"Cambria,Aldin"Vicepreședinte:
prof. ROMANESCU ADINA &amp;"-,Obișnuit"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Normal="100" workbookViewId="0">
      <selection activeCell="C4" sqref="C4"/>
    </sheetView>
  </sheetViews>
  <sheetFormatPr defaultColWidth="9.26953125" defaultRowHeight="30" customHeight="1" x14ac:dyDescent="0.35"/>
  <cols>
    <col min="1" max="1" width="6.54296875" style="7" bestFit="1" customWidth="1"/>
    <col min="2" max="2" width="11" style="8" bestFit="1" customWidth="1"/>
    <col min="3" max="3" width="16.81640625" style="8" bestFit="1" customWidth="1"/>
    <col min="4" max="4" width="45.7265625" style="18" customWidth="1"/>
    <col min="5" max="5" width="28.1796875" style="18" customWidth="1"/>
    <col min="6" max="6" width="6" style="7" bestFit="1" customWidth="1"/>
    <col min="7" max="7" width="5" style="7" bestFit="1" customWidth="1"/>
    <col min="8" max="8" width="3.54296875" style="7" bestFit="1" customWidth="1"/>
    <col min="9" max="9" width="7" style="7" bestFit="1" customWidth="1"/>
    <col min="10" max="10" width="10.54296875" style="7" bestFit="1" customWidth="1"/>
    <col min="11" max="11" width="10.81640625" style="7" bestFit="1" customWidth="1"/>
    <col min="12" max="16384" width="9.26953125" style="8"/>
  </cols>
  <sheetData>
    <row r="1" spans="1:11" ht="30" customHeight="1" x14ac:dyDescent="0.35">
      <c r="A1" s="6" t="s">
        <v>568</v>
      </c>
      <c r="B1" s="6" t="s">
        <v>0</v>
      </c>
      <c r="C1" s="6" t="s">
        <v>1</v>
      </c>
      <c r="D1" s="16" t="s">
        <v>2</v>
      </c>
      <c r="E1" s="6" t="s">
        <v>527</v>
      </c>
      <c r="F1" s="6" t="s">
        <v>567</v>
      </c>
      <c r="G1" s="6" t="s">
        <v>565</v>
      </c>
      <c r="H1" s="6" t="s">
        <v>566</v>
      </c>
      <c r="I1" s="6" t="s">
        <v>558</v>
      </c>
      <c r="J1" s="6" t="s">
        <v>559</v>
      </c>
      <c r="K1" s="6" t="s">
        <v>560</v>
      </c>
    </row>
    <row r="2" spans="1:11" ht="30" customHeight="1" x14ac:dyDescent="0.35">
      <c r="A2" s="4">
        <v>1</v>
      </c>
      <c r="B2" s="1" t="s">
        <v>71</v>
      </c>
      <c r="C2" s="1" t="s">
        <v>72</v>
      </c>
      <c r="D2" s="13" t="s">
        <v>5</v>
      </c>
      <c r="E2" s="13" t="s">
        <v>502</v>
      </c>
      <c r="F2" s="4">
        <v>20</v>
      </c>
      <c r="G2" s="4">
        <v>90</v>
      </c>
      <c r="H2" s="4">
        <v>90</v>
      </c>
      <c r="I2" s="4">
        <f t="shared" ref="I2:I21" si="0">G2+H2+F2</f>
        <v>200</v>
      </c>
      <c r="J2" s="4" t="s">
        <v>579</v>
      </c>
      <c r="K2" s="10" t="s">
        <v>561</v>
      </c>
    </row>
    <row r="3" spans="1:11" ht="30" customHeight="1" x14ac:dyDescent="0.35">
      <c r="A3" s="4">
        <v>2</v>
      </c>
      <c r="B3" s="1" t="s">
        <v>93</v>
      </c>
      <c r="C3" s="1" t="s">
        <v>60</v>
      </c>
      <c r="D3" s="13" t="s">
        <v>40</v>
      </c>
      <c r="E3" s="13" t="s">
        <v>513</v>
      </c>
      <c r="F3" s="4">
        <v>20</v>
      </c>
      <c r="G3" s="4">
        <v>90</v>
      </c>
      <c r="H3" s="4">
        <v>90</v>
      </c>
      <c r="I3" s="4">
        <f t="shared" si="0"/>
        <v>200</v>
      </c>
      <c r="J3" s="4" t="s">
        <v>579</v>
      </c>
      <c r="K3" s="10" t="s">
        <v>561</v>
      </c>
    </row>
    <row r="4" spans="1:11" ht="30" customHeight="1" x14ac:dyDescent="0.35">
      <c r="A4" s="4">
        <v>3</v>
      </c>
      <c r="B4" s="1" t="s">
        <v>104</v>
      </c>
      <c r="C4" s="1" t="s">
        <v>105</v>
      </c>
      <c r="D4" s="17" t="s">
        <v>58</v>
      </c>
      <c r="E4" s="13" t="s">
        <v>501</v>
      </c>
      <c r="F4" s="4">
        <v>20</v>
      </c>
      <c r="G4" s="4">
        <v>90</v>
      </c>
      <c r="H4" s="4">
        <v>90</v>
      </c>
      <c r="I4" s="4">
        <f t="shared" si="0"/>
        <v>200</v>
      </c>
      <c r="J4" s="4" t="s">
        <v>579</v>
      </c>
      <c r="K4" s="10" t="s">
        <v>561</v>
      </c>
    </row>
    <row r="5" spans="1:11" ht="30" customHeight="1" x14ac:dyDescent="0.35">
      <c r="A5" s="4">
        <v>4</v>
      </c>
      <c r="B5" s="1" t="s">
        <v>90</v>
      </c>
      <c r="C5" s="1" t="s">
        <v>91</v>
      </c>
      <c r="D5" s="13" t="s">
        <v>40</v>
      </c>
      <c r="E5" s="13" t="s">
        <v>513</v>
      </c>
      <c r="F5" s="4">
        <v>20</v>
      </c>
      <c r="G5" s="4">
        <v>80</v>
      </c>
      <c r="H5" s="4">
        <v>90</v>
      </c>
      <c r="I5" s="4">
        <f t="shared" si="0"/>
        <v>190</v>
      </c>
      <c r="J5" s="4" t="s">
        <v>579</v>
      </c>
      <c r="K5" s="11" t="s">
        <v>562</v>
      </c>
    </row>
    <row r="6" spans="1:11" ht="30" customHeight="1" x14ac:dyDescent="0.35">
      <c r="A6" s="4">
        <v>5</v>
      </c>
      <c r="B6" s="1" t="s">
        <v>73</v>
      </c>
      <c r="C6" s="1" t="s">
        <v>74</v>
      </c>
      <c r="D6" s="13" t="s">
        <v>5</v>
      </c>
      <c r="E6" s="13" t="s">
        <v>500</v>
      </c>
      <c r="F6" s="4">
        <v>20</v>
      </c>
      <c r="G6" s="4">
        <v>66</v>
      </c>
      <c r="H6" s="4">
        <v>90</v>
      </c>
      <c r="I6" s="4">
        <f t="shared" si="0"/>
        <v>176</v>
      </c>
      <c r="J6" s="4" t="s">
        <v>579</v>
      </c>
      <c r="K6" s="11" t="s">
        <v>562</v>
      </c>
    </row>
    <row r="7" spans="1:11" ht="30" customHeight="1" x14ac:dyDescent="0.35">
      <c r="A7" s="4">
        <v>6</v>
      </c>
      <c r="B7" s="1" t="s">
        <v>77</v>
      </c>
      <c r="C7" s="1" t="s">
        <v>46</v>
      </c>
      <c r="D7" s="13" t="s">
        <v>5</v>
      </c>
      <c r="E7" s="13" t="s">
        <v>528</v>
      </c>
      <c r="F7" s="4">
        <v>20</v>
      </c>
      <c r="G7" s="4">
        <v>66</v>
      </c>
      <c r="H7" s="4">
        <v>80</v>
      </c>
      <c r="I7" s="4">
        <f t="shared" si="0"/>
        <v>166</v>
      </c>
      <c r="J7" s="4" t="s">
        <v>579</v>
      </c>
      <c r="K7" s="11" t="s">
        <v>562</v>
      </c>
    </row>
    <row r="8" spans="1:11" ht="30" customHeight="1" x14ac:dyDescent="0.35">
      <c r="A8" s="4">
        <v>7</v>
      </c>
      <c r="B8" s="1" t="s">
        <v>67</v>
      </c>
      <c r="C8" s="1" t="s">
        <v>68</v>
      </c>
      <c r="D8" s="13" t="s">
        <v>5</v>
      </c>
      <c r="E8" s="13" t="s">
        <v>528</v>
      </c>
      <c r="F8" s="4">
        <v>20</v>
      </c>
      <c r="G8" s="4">
        <v>90</v>
      </c>
      <c r="H8" s="4">
        <v>0</v>
      </c>
      <c r="I8" s="4">
        <f t="shared" si="0"/>
        <v>110</v>
      </c>
      <c r="J8" s="4" t="s">
        <v>579</v>
      </c>
      <c r="K8" s="5" t="s">
        <v>563</v>
      </c>
    </row>
    <row r="9" spans="1:11" ht="30" customHeight="1" x14ac:dyDescent="0.35">
      <c r="A9" s="4">
        <v>8</v>
      </c>
      <c r="B9" s="1" t="s">
        <v>84</v>
      </c>
      <c r="C9" s="1" t="s">
        <v>76</v>
      </c>
      <c r="D9" s="13" t="s">
        <v>5</v>
      </c>
      <c r="E9" s="13" t="s">
        <v>500</v>
      </c>
      <c r="F9" s="4">
        <v>20</v>
      </c>
      <c r="G9" s="4">
        <v>90</v>
      </c>
      <c r="H9" s="4">
        <v>0</v>
      </c>
      <c r="I9" s="4">
        <f t="shared" si="0"/>
        <v>110</v>
      </c>
      <c r="J9" s="4" t="s">
        <v>579</v>
      </c>
      <c r="K9" s="5" t="s">
        <v>563</v>
      </c>
    </row>
    <row r="10" spans="1:11" ht="30" customHeight="1" x14ac:dyDescent="0.35">
      <c r="A10" s="4">
        <v>9</v>
      </c>
      <c r="B10" s="1" t="s">
        <v>96</v>
      </c>
      <c r="C10" s="1" t="s">
        <v>97</v>
      </c>
      <c r="D10" s="13" t="s">
        <v>52</v>
      </c>
      <c r="E10" s="13" t="s">
        <v>504</v>
      </c>
      <c r="F10" s="4">
        <v>20</v>
      </c>
      <c r="G10" s="4">
        <v>40</v>
      </c>
      <c r="H10" s="4">
        <v>50</v>
      </c>
      <c r="I10" s="4">
        <f t="shared" si="0"/>
        <v>110</v>
      </c>
      <c r="J10" s="4" t="s">
        <v>579</v>
      </c>
      <c r="K10" s="5" t="s">
        <v>563</v>
      </c>
    </row>
    <row r="11" spans="1:11" ht="30" customHeight="1" x14ac:dyDescent="0.35">
      <c r="A11" s="4">
        <v>10</v>
      </c>
      <c r="B11" s="1" t="s">
        <v>100</v>
      </c>
      <c r="C11" s="1" t="s">
        <v>101</v>
      </c>
      <c r="D11" s="13" t="s">
        <v>52</v>
      </c>
      <c r="E11" s="13" t="s">
        <v>504</v>
      </c>
      <c r="F11" s="4">
        <v>20</v>
      </c>
      <c r="G11" s="4">
        <v>90</v>
      </c>
      <c r="H11" s="4">
        <v>0</v>
      </c>
      <c r="I11" s="4">
        <f t="shared" si="0"/>
        <v>110</v>
      </c>
      <c r="J11" s="4" t="s">
        <v>579</v>
      </c>
      <c r="K11" s="5" t="s">
        <v>563</v>
      </c>
    </row>
    <row r="12" spans="1:11" ht="30" customHeight="1" x14ac:dyDescent="0.35">
      <c r="A12" s="4">
        <v>11</v>
      </c>
      <c r="B12" s="1" t="s">
        <v>82</v>
      </c>
      <c r="C12" s="1" t="s">
        <v>83</v>
      </c>
      <c r="D12" s="13" t="s">
        <v>5</v>
      </c>
      <c r="E12" s="13" t="s">
        <v>502</v>
      </c>
      <c r="F12" s="4">
        <v>20</v>
      </c>
      <c r="G12" s="4">
        <v>50</v>
      </c>
      <c r="H12" s="4">
        <v>30</v>
      </c>
      <c r="I12" s="4">
        <f t="shared" si="0"/>
        <v>100</v>
      </c>
      <c r="J12" s="4" t="s">
        <v>579</v>
      </c>
      <c r="K12" s="5" t="s">
        <v>563</v>
      </c>
    </row>
    <row r="13" spans="1:11" ht="30" customHeight="1" x14ac:dyDescent="0.35">
      <c r="A13" s="4">
        <v>12</v>
      </c>
      <c r="B13" s="1" t="s">
        <v>69</v>
      </c>
      <c r="C13" s="1" t="s">
        <v>70</v>
      </c>
      <c r="D13" s="13" t="s">
        <v>5</v>
      </c>
      <c r="E13" s="13" t="s">
        <v>528</v>
      </c>
      <c r="F13" s="4">
        <v>20</v>
      </c>
      <c r="G13" s="4">
        <v>56</v>
      </c>
      <c r="H13" s="4">
        <v>0</v>
      </c>
      <c r="I13" s="4">
        <f t="shared" si="0"/>
        <v>76</v>
      </c>
      <c r="J13" s="4" t="s">
        <v>579</v>
      </c>
      <c r="K13" s="5" t="s">
        <v>563</v>
      </c>
    </row>
    <row r="14" spans="1:11" ht="30" customHeight="1" x14ac:dyDescent="0.35">
      <c r="A14" s="4">
        <v>13</v>
      </c>
      <c r="B14" s="1" t="s">
        <v>78</v>
      </c>
      <c r="C14" s="1" t="s">
        <v>79</v>
      </c>
      <c r="D14" s="13" t="s">
        <v>5</v>
      </c>
      <c r="E14" s="13" t="s">
        <v>528</v>
      </c>
      <c r="F14" s="4">
        <v>20</v>
      </c>
      <c r="G14" s="4">
        <v>40</v>
      </c>
      <c r="H14" s="4">
        <v>0</v>
      </c>
      <c r="I14" s="4">
        <f t="shared" si="0"/>
        <v>60</v>
      </c>
      <c r="J14" s="4" t="s">
        <v>579</v>
      </c>
      <c r="K14" s="5" t="s">
        <v>563</v>
      </c>
    </row>
    <row r="15" spans="1:11" ht="30" customHeight="1" x14ac:dyDescent="0.35">
      <c r="A15" s="4">
        <v>14</v>
      </c>
      <c r="B15" s="1" t="s">
        <v>80</v>
      </c>
      <c r="C15" s="1" t="s">
        <v>81</v>
      </c>
      <c r="D15" s="13" t="s">
        <v>5</v>
      </c>
      <c r="E15" s="13" t="s">
        <v>502</v>
      </c>
      <c r="F15" s="4">
        <v>20</v>
      </c>
      <c r="G15" s="4">
        <v>40</v>
      </c>
      <c r="H15" s="4">
        <v>0</v>
      </c>
      <c r="I15" s="4">
        <f t="shared" si="0"/>
        <v>60</v>
      </c>
      <c r="J15" s="4" t="s">
        <v>579</v>
      </c>
      <c r="K15" s="5" t="s">
        <v>563</v>
      </c>
    </row>
    <row r="16" spans="1:11" ht="30" customHeight="1" x14ac:dyDescent="0.35">
      <c r="A16" s="4">
        <v>15</v>
      </c>
      <c r="B16" s="1" t="s">
        <v>94</v>
      </c>
      <c r="C16" s="1" t="s">
        <v>95</v>
      </c>
      <c r="D16" s="13" t="s">
        <v>40</v>
      </c>
      <c r="E16" s="13" t="s">
        <v>513</v>
      </c>
      <c r="F16" s="4">
        <v>20</v>
      </c>
      <c r="G16" s="4">
        <v>40</v>
      </c>
      <c r="H16" s="4">
        <v>0</v>
      </c>
      <c r="I16" s="4">
        <f t="shared" si="0"/>
        <v>60</v>
      </c>
      <c r="J16" s="4" t="s">
        <v>579</v>
      </c>
      <c r="K16" s="5" t="s">
        <v>563</v>
      </c>
    </row>
    <row r="17" spans="1:11" ht="30" customHeight="1" x14ac:dyDescent="0.35">
      <c r="A17" s="4">
        <v>16</v>
      </c>
      <c r="B17" s="1" t="s">
        <v>88</v>
      </c>
      <c r="C17" s="1" t="s">
        <v>89</v>
      </c>
      <c r="D17" s="13" t="s">
        <v>40</v>
      </c>
      <c r="E17" s="13" t="s">
        <v>513</v>
      </c>
      <c r="F17" s="4">
        <v>20</v>
      </c>
      <c r="G17" s="4">
        <v>36</v>
      </c>
      <c r="H17" s="4">
        <v>0</v>
      </c>
      <c r="I17" s="4">
        <f t="shared" si="0"/>
        <v>56</v>
      </c>
      <c r="J17" s="4" t="s">
        <v>579</v>
      </c>
      <c r="K17" s="12" t="s">
        <v>564</v>
      </c>
    </row>
    <row r="18" spans="1:11" ht="30" customHeight="1" x14ac:dyDescent="0.35">
      <c r="A18" s="4">
        <v>17</v>
      </c>
      <c r="B18" s="1" t="s">
        <v>75</v>
      </c>
      <c r="C18" s="1" t="s">
        <v>76</v>
      </c>
      <c r="D18" s="13" t="s">
        <v>5</v>
      </c>
      <c r="E18" s="13" t="s">
        <v>528</v>
      </c>
      <c r="F18" s="4">
        <v>20</v>
      </c>
      <c r="G18" s="4">
        <v>26</v>
      </c>
      <c r="H18" s="4">
        <v>0</v>
      </c>
      <c r="I18" s="4">
        <f t="shared" si="0"/>
        <v>46</v>
      </c>
      <c r="J18" s="4" t="s">
        <v>579</v>
      </c>
      <c r="K18" s="12" t="s">
        <v>564</v>
      </c>
    </row>
    <row r="19" spans="1:11" ht="30" customHeight="1" x14ac:dyDescent="0.35">
      <c r="A19" s="4">
        <v>18</v>
      </c>
      <c r="B19" s="1" t="s">
        <v>98</v>
      </c>
      <c r="C19" s="1" t="s">
        <v>99</v>
      </c>
      <c r="D19" s="13" t="s">
        <v>52</v>
      </c>
      <c r="E19" s="13" t="s">
        <v>504</v>
      </c>
      <c r="F19" s="4">
        <v>20</v>
      </c>
      <c r="G19" s="4">
        <v>16</v>
      </c>
      <c r="H19" s="4">
        <v>0</v>
      </c>
      <c r="I19" s="4">
        <f t="shared" si="0"/>
        <v>36</v>
      </c>
      <c r="J19" s="4" t="s">
        <v>579</v>
      </c>
      <c r="K19" s="12" t="s">
        <v>564</v>
      </c>
    </row>
    <row r="20" spans="1:11" ht="30" customHeight="1" x14ac:dyDescent="0.35">
      <c r="A20" s="4">
        <v>19</v>
      </c>
      <c r="B20" s="1" t="s">
        <v>85</v>
      </c>
      <c r="C20" s="1" t="s">
        <v>86</v>
      </c>
      <c r="D20" s="13" t="s">
        <v>87</v>
      </c>
      <c r="E20" s="13" t="s">
        <v>529</v>
      </c>
      <c r="F20" s="4">
        <v>20</v>
      </c>
      <c r="G20" s="4">
        <v>10</v>
      </c>
      <c r="H20" s="4">
        <v>0</v>
      </c>
      <c r="I20" s="4">
        <f t="shared" si="0"/>
        <v>30</v>
      </c>
      <c r="J20" s="4" t="s">
        <v>579</v>
      </c>
      <c r="K20" s="12" t="s">
        <v>564</v>
      </c>
    </row>
    <row r="21" spans="1:11" ht="30" customHeight="1" x14ac:dyDescent="0.35">
      <c r="A21" s="4">
        <v>20</v>
      </c>
      <c r="B21" s="1" t="s">
        <v>102</v>
      </c>
      <c r="C21" s="1" t="s">
        <v>36</v>
      </c>
      <c r="D21" s="17" t="s">
        <v>63</v>
      </c>
      <c r="E21" s="13" t="s">
        <v>501</v>
      </c>
      <c r="F21" s="4">
        <v>20</v>
      </c>
      <c r="G21" s="4">
        <v>10</v>
      </c>
      <c r="H21" s="4">
        <v>0</v>
      </c>
      <c r="I21" s="4">
        <f t="shared" si="0"/>
        <v>30</v>
      </c>
      <c r="J21" s="4" t="s">
        <v>579</v>
      </c>
      <c r="K21" s="12" t="s">
        <v>564</v>
      </c>
    </row>
    <row r="22" spans="1:11" ht="30" customHeight="1" x14ac:dyDescent="0.35">
      <c r="A22" s="8"/>
    </row>
    <row r="23" spans="1:11" ht="30" customHeight="1" x14ac:dyDescent="0.35">
      <c r="A23" s="8"/>
    </row>
  </sheetData>
  <protectedRanges>
    <protectedRange sqref="B2:D21" name="Zonă1_3"/>
    <protectedRange sqref="E2:E21" name="Zonă1"/>
  </protectedRanges>
  <sortState ref="B2:J40">
    <sortCondition descending="1" ref="I2:I40"/>
  </sortState>
  <dataValidations count="1">
    <dataValidation type="whole" allowBlank="1" showInputMessage="1" showErrorMessage="1" error="NUMERICE" sqref="E2:E21">
      <formula1>5</formula1>
      <formula2>12</formula2>
    </dataValidation>
  </dataValidations>
  <pageMargins left="0.39370078740157483" right="0.39370078740157483" top="0.98425196850393704" bottom="0.94488188976377951" header="0.31496062992125984" footer="0.31496062992125984"/>
  <pageSetup paperSize="9" scale="82" fitToHeight="0" orientation="landscape" r:id="rId1"/>
  <headerFooter>
    <oddHeader>&amp;L&amp;"Cambria,Aldin"OLIMPIADA MUNICIPALĂ DE INFORMATICĂ&amp;C&amp;"Cambria,Aldin"&amp;14
REZULTATE FINALE  - clasa a VI-a&amp;R&amp;"Cambria,Aldin"10 FEBRUARIE 2024</oddHeader>
    <oddFooter xml:space="preserve">&amp;L&amp;"Cambria,Aldin"Președinte:
prof. GOREA-ZAMFIR CLAUDIU-CRISTIAN&amp;"-,Obișnuit"
&amp;R&amp;"Cambria,Aldin"Vicepreședinte:
prof. ROMANESCU ADINA &amp;"-,Obișnuit"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zoomScaleNormal="100" workbookViewId="0">
      <selection activeCell="A6" sqref="A6"/>
    </sheetView>
  </sheetViews>
  <sheetFormatPr defaultColWidth="9.26953125" defaultRowHeight="30" customHeight="1" x14ac:dyDescent="0.35"/>
  <cols>
    <col min="1" max="1" width="6.1796875" style="7" bestFit="1" customWidth="1"/>
    <col min="2" max="2" width="9" style="20" bestFit="1" customWidth="1"/>
    <col min="3" max="3" width="14.453125" style="20" bestFit="1" customWidth="1"/>
    <col min="4" max="4" width="45.7265625" style="18" customWidth="1"/>
    <col min="5" max="5" width="27.453125" style="18" customWidth="1"/>
    <col min="6" max="6" width="6" style="7" bestFit="1" customWidth="1"/>
    <col min="7" max="7" width="6.1796875" style="7" bestFit="1" customWidth="1"/>
    <col min="8" max="8" width="3.81640625" style="7" bestFit="1" customWidth="1"/>
    <col min="9" max="9" width="7" style="7" bestFit="1" customWidth="1"/>
    <col min="10" max="10" width="11" style="7" bestFit="1" customWidth="1"/>
    <col min="11" max="11" width="10.81640625" style="7" bestFit="1" customWidth="1"/>
    <col min="12" max="16384" width="9.26953125" style="7"/>
  </cols>
  <sheetData>
    <row r="1" spans="1:11" ht="30" customHeight="1" x14ac:dyDescent="0.35">
      <c r="A1" s="6" t="s">
        <v>568</v>
      </c>
      <c r="B1" s="6" t="s">
        <v>0</v>
      </c>
      <c r="C1" s="6" t="s">
        <v>1</v>
      </c>
      <c r="D1" s="16" t="s">
        <v>2</v>
      </c>
      <c r="E1" s="6" t="s">
        <v>527</v>
      </c>
      <c r="F1" s="9" t="s">
        <v>567</v>
      </c>
      <c r="G1" s="9" t="s">
        <v>569</v>
      </c>
      <c r="H1" s="9" t="s">
        <v>570</v>
      </c>
      <c r="I1" s="9" t="s">
        <v>558</v>
      </c>
      <c r="J1" s="6" t="s">
        <v>559</v>
      </c>
      <c r="K1" s="6" t="s">
        <v>560</v>
      </c>
    </row>
    <row r="2" spans="1:11" ht="30" customHeight="1" x14ac:dyDescent="0.35">
      <c r="A2" s="4">
        <v>1</v>
      </c>
      <c r="B2" s="19" t="s">
        <v>135</v>
      </c>
      <c r="C2" s="19" t="s">
        <v>136</v>
      </c>
      <c r="D2" s="17" t="s">
        <v>58</v>
      </c>
      <c r="E2" s="13" t="s">
        <v>501</v>
      </c>
      <c r="F2" s="4">
        <v>20</v>
      </c>
      <c r="G2" s="4">
        <v>66</v>
      </c>
      <c r="H2" s="4">
        <v>90</v>
      </c>
      <c r="I2" s="4">
        <f t="shared" ref="I2:I19" si="0">SUM(F2:H2)</f>
        <v>176</v>
      </c>
      <c r="J2" s="4" t="s">
        <v>579</v>
      </c>
      <c r="K2" s="10" t="s">
        <v>561</v>
      </c>
    </row>
    <row r="3" spans="1:11" ht="30" customHeight="1" x14ac:dyDescent="0.35">
      <c r="A3" s="4">
        <v>2</v>
      </c>
      <c r="B3" s="19" t="s">
        <v>106</v>
      </c>
      <c r="C3" s="19" t="s">
        <v>107</v>
      </c>
      <c r="D3" s="13" t="s">
        <v>5</v>
      </c>
      <c r="E3" s="13" t="s">
        <v>530</v>
      </c>
      <c r="F3" s="4">
        <v>20</v>
      </c>
      <c r="G3" s="4">
        <v>90</v>
      </c>
      <c r="H3" s="4">
        <v>48</v>
      </c>
      <c r="I3" s="4">
        <f t="shared" si="0"/>
        <v>158</v>
      </c>
      <c r="J3" s="4" t="s">
        <v>579</v>
      </c>
      <c r="K3" s="11" t="s">
        <v>562</v>
      </c>
    </row>
    <row r="4" spans="1:11" ht="30" customHeight="1" x14ac:dyDescent="0.35">
      <c r="A4" s="4">
        <v>3</v>
      </c>
      <c r="B4" s="19" t="s">
        <v>126</v>
      </c>
      <c r="C4" s="19" t="s">
        <v>127</v>
      </c>
      <c r="D4" s="13" t="s">
        <v>40</v>
      </c>
      <c r="E4" s="13" t="s">
        <v>513</v>
      </c>
      <c r="F4" s="4">
        <v>20</v>
      </c>
      <c r="G4" s="4">
        <v>90</v>
      </c>
      <c r="H4" s="4">
        <v>32</v>
      </c>
      <c r="I4" s="4">
        <f t="shared" si="0"/>
        <v>142</v>
      </c>
      <c r="J4" s="4" t="s">
        <v>579</v>
      </c>
      <c r="K4" s="11" t="s">
        <v>562</v>
      </c>
    </row>
    <row r="5" spans="1:11" ht="30" customHeight="1" x14ac:dyDescent="0.35">
      <c r="A5" s="4">
        <v>4</v>
      </c>
      <c r="B5" s="19" t="s">
        <v>128</v>
      </c>
      <c r="C5" s="19" t="s">
        <v>129</v>
      </c>
      <c r="D5" s="13" t="s">
        <v>52</v>
      </c>
      <c r="E5" s="13" t="s">
        <v>504</v>
      </c>
      <c r="F5" s="4">
        <v>20</v>
      </c>
      <c r="G5" s="4">
        <v>90</v>
      </c>
      <c r="H5" s="4">
        <v>24</v>
      </c>
      <c r="I5" s="4">
        <f t="shared" si="0"/>
        <v>134</v>
      </c>
      <c r="J5" s="4" t="s">
        <v>579</v>
      </c>
      <c r="K5" s="11" t="s">
        <v>562</v>
      </c>
    </row>
    <row r="6" spans="1:11" ht="30" customHeight="1" x14ac:dyDescent="0.35">
      <c r="A6" s="4">
        <v>5</v>
      </c>
      <c r="B6" s="19" t="s">
        <v>130</v>
      </c>
      <c r="C6" s="19" t="s">
        <v>131</v>
      </c>
      <c r="D6" s="13" t="s">
        <v>52</v>
      </c>
      <c r="E6" s="13" t="s">
        <v>504</v>
      </c>
      <c r="F6" s="4">
        <v>20</v>
      </c>
      <c r="G6" s="4">
        <v>44</v>
      </c>
      <c r="H6" s="4">
        <v>66</v>
      </c>
      <c r="I6" s="4">
        <f t="shared" si="0"/>
        <v>130</v>
      </c>
      <c r="J6" s="4" t="s">
        <v>579</v>
      </c>
      <c r="K6" s="5" t="s">
        <v>563</v>
      </c>
    </row>
    <row r="7" spans="1:11" ht="30" customHeight="1" x14ac:dyDescent="0.35">
      <c r="A7" s="4">
        <v>6</v>
      </c>
      <c r="B7" s="19" t="s">
        <v>118</v>
      </c>
      <c r="C7" s="19" t="s">
        <v>119</v>
      </c>
      <c r="D7" s="13" t="s">
        <v>5</v>
      </c>
      <c r="E7" s="13" t="s">
        <v>530</v>
      </c>
      <c r="F7" s="4">
        <v>20</v>
      </c>
      <c r="G7" s="4">
        <v>41</v>
      </c>
      <c r="H7" s="4">
        <v>63</v>
      </c>
      <c r="I7" s="4">
        <f t="shared" si="0"/>
        <v>124</v>
      </c>
      <c r="J7" s="4" t="s">
        <v>579</v>
      </c>
      <c r="K7" s="5" t="s">
        <v>563</v>
      </c>
    </row>
    <row r="8" spans="1:11" ht="30" customHeight="1" x14ac:dyDescent="0.35">
      <c r="A8" s="4">
        <v>7</v>
      </c>
      <c r="B8" s="19" t="s">
        <v>116</v>
      </c>
      <c r="C8" s="19" t="s">
        <v>117</v>
      </c>
      <c r="D8" s="13" t="s">
        <v>5</v>
      </c>
      <c r="E8" s="13" t="s">
        <v>530</v>
      </c>
      <c r="F8" s="4">
        <v>20</v>
      </c>
      <c r="G8" s="4">
        <v>90</v>
      </c>
      <c r="H8" s="4">
        <v>12</v>
      </c>
      <c r="I8" s="4">
        <f t="shared" si="0"/>
        <v>122</v>
      </c>
      <c r="J8" s="4" t="s">
        <v>579</v>
      </c>
      <c r="K8" s="5" t="s">
        <v>563</v>
      </c>
    </row>
    <row r="9" spans="1:11" ht="30" customHeight="1" x14ac:dyDescent="0.35">
      <c r="A9" s="4">
        <v>8</v>
      </c>
      <c r="B9" s="19" t="s">
        <v>112</v>
      </c>
      <c r="C9" s="19" t="s">
        <v>32</v>
      </c>
      <c r="D9" s="13" t="s">
        <v>5</v>
      </c>
      <c r="E9" s="13" t="s">
        <v>531</v>
      </c>
      <c r="F9" s="4">
        <v>20</v>
      </c>
      <c r="G9" s="4">
        <v>90</v>
      </c>
      <c r="H9" s="4">
        <v>6</v>
      </c>
      <c r="I9" s="4">
        <f t="shared" si="0"/>
        <v>116</v>
      </c>
      <c r="J9" s="4" t="s">
        <v>579</v>
      </c>
      <c r="K9" s="5" t="s">
        <v>563</v>
      </c>
    </row>
    <row r="10" spans="1:11" ht="30" customHeight="1" x14ac:dyDescent="0.35">
      <c r="A10" s="4">
        <v>9</v>
      </c>
      <c r="B10" s="19" t="s">
        <v>113</v>
      </c>
      <c r="C10" s="19" t="s">
        <v>46</v>
      </c>
      <c r="D10" s="13" t="s">
        <v>4</v>
      </c>
      <c r="E10" s="13" t="s">
        <v>531</v>
      </c>
      <c r="F10" s="4">
        <v>20</v>
      </c>
      <c r="G10" s="4">
        <v>90</v>
      </c>
      <c r="H10" s="4" t="s">
        <v>557</v>
      </c>
      <c r="I10" s="4">
        <f t="shared" si="0"/>
        <v>110</v>
      </c>
      <c r="J10" s="4" t="s">
        <v>579</v>
      </c>
      <c r="K10" s="12" t="s">
        <v>564</v>
      </c>
    </row>
    <row r="11" spans="1:11" ht="30" customHeight="1" x14ac:dyDescent="0.35">
      <c r="A11" s="4">
        <v>10</v>
      </c>
      <c r="B11" s="19" t="s">
        <v>108</v>
      </c>
      <c r="C11" s="19" t="s">
        <v>109</v>
      </c>
      <c r="D11" s="13" t="s">
        <v>5</v>
      </c>
      <c r="E11" s="13" t="s">
        <v>530</v>
      </c>
      <c r="F11" s="4">
        <v>20</v>
      </c>
      <c r="G11" s="4">
        <v>49</v>
      </c>
      <c r="H11" s="4">
        <v>40</v>
      </c>
      <c r="I11" s="4">
        <f t="shared" si="0"/>
        <v>109</v>
      </c>
      <c r="J11" s="4" t="s">
        <v>579</v>
      </c>
      <c r="K11" s="12" t="s">
        <v>564</v>
      </c>
    </row>
    <row r="12" spans="1:11" ht="30" customHeight="1" x14ac:dyDescent="0.35">
      <c r="A12" s="4">
        <v>11</v>
      </c>
      <c r="B12" s="19" t="s">
        <v>134</v>
      </c>
      <c r="C12" s="19" t="s">
        <v>10</v>
      </c>
      <c r="D12" s="13" t="s">
        <v>52</v>
      </c>
      <c r="E12" s="13" t="s">
        <v>504</v>
      </c>
      <c r="F12" s="4">
        <v>20</v>
      </c>
      <c r="G12" s="4">
        <v>68</v>
      </c>
      <c r="H12" s="4">
        <v>12</v>
      </c>
      <c r="I12" s="4">
        <f t="shared" si="0"/>
        <v>100</v>
      </c>
      <c r="J12" s="4" t="s">
        <v>579</v>
      </c>
      <c r="K12" s="12" t="s">
        <v>564</v>
      </c>
    </row>
    <row r="13" spans="1:11" ht="30" customHeight="1" x14ac:dyDescent="0.35">
      <c r="A13" s="4">
        <v>12</v>
      </c>
      <c r="B13" s="19" t="s">
        <v>114</v>
      </c>
      <c r="C13" s="19" t="s">
        <v>115</v>
      </c>
      <c r="D13" s="13" t="s">
        <v>4</v>
      </c>
      <c r="E13" s="13" t="s">
        <v>530</v>
      </c>
      <c r="F13" s="4">
        <v>20</v>
      </c>
      <c r="G13" s="4">
        <v>36</v>
      </c>
      <c r="H13" s="4">
        <v>33</v>
      </c>
      <c r="I13" s="4">
        <f t="shared" si="0"/>
        <v>89</v>
      </c>
      <c r="J13" s="4" t="s">
        <v>579</v>
      </c>
      <c r="K13" s="12" t="s">
        <v>564</v>
      </c>
    </row>
    <row r="14" spans="1:11" ht="30" customHeight="1" x14ac:dyDescent="0.35">
      <c r="A14" s="4">
        <v>13</v>
      </c>
      <c r="B14" s="19" t="s">
        <v>110</v>
      </c>
      <c r="C14" s="19" t="s">
        <v>111</v>
      </c>
      <c r="D14" s="13" t="s">
        <v>5</v>
      </c>
      <c r="E14" s="13" t="s">
        <v>531</v>
      </c>
      <c r="F14" s="4">
        <v>20</v>
      </c>
      <c r="G14" s="4">
        <v>60</v>
      </c>
      <c r="H14" s="4">
        <v>6</v>
      </c>
      <c r="I14" s="4">
        <f t="shared" si="0"/>
        <v>86</v>
      </c>
      <c r="J14" s="4" t="s">
        <v>579</v>
      </c>
      <c r="K14" s="12" t="s">
        <v>564</v>
      </c>
    </row>
    <row r="15" spans="1:11" ht="30" customHeight="1" x14ac:dyDescent="0.35">
      <c r="A15" s="4">
        <v>14</v>
      </c>
      <c r="B15" s="19" t="s">
        <v>124</v>
      </c>
      <c r="C15" s="19" t="s">
        <v>125</v>
      </c>
      <c r="D15" s="13" t="s">
        <v>43</v>
      </c>
      <c r="E15" s="13" t="s">
        <v>503</v>
      </c>
      <c r="F15" s="4">
        <v>20</v>
      </c>
      <c r="G15" s="4">
        <v>60</v>
      </c>
      <c r="H15" s="4" t="s">
        <v>557</v>
      </c>
      <c r="I15" s="4">
        <f t="shared" si="0"/>
        <v>80</v>
      </c>
      <c r="J15" s="4" t="s">
        <v>579</v>
      </c>
      <c r="K15" s="4"/>
    </row>
    <row r="16" spans="1:11" ht="30" customHeight="1" x14ac:dyDescent="0.35">
      <c r="A16" s="4">
        <v>15</v>
      </c>
      <c r="B16" s="19" t="s">
        <v>122</v>
      </c>
      <c r="C16" s="19" t="s">
        <v>123</v>
      </c>
      <c r="D16" s="13" t="s">
        <v>43</v>
      </c>
      <c r="E16" s="13" t="s">
        <v>503</v>
      </c>
      <c r="F16" s="4">
        <v>20</v>
      </c>
      <c r="G16" s="4">
        <v>59</v>
      </c>
      <c r="H16" s="4">
        <v>0</v>
      </c>
      <c r="I16" s="4">
        <f t="shared" si="0"/>
        <v>79</v>
      </c>
      <c r="J16" s="4" t="s">
        <v>579</v>
      </c>
      <c r="K16" s="4"/>
    </row>
    <row r="17" spans="1:11" ht="30" customHeight="1" x14ac:dyDescent="0.35">
      <c r="A17" s="4">
        <v>16</v>
      </c>
      <c r="B17" s="19" t="s">
        <v>132</v>
      </c>
      <c r="C17" s="19" t="s">
        <v>133</v>
      </c>
      <c r="D17" s="13" t="s">
        <v>52</v>
      </c>
      <c r="E17" s="13" t="s">
        <v>504</v>
      </c>
      <c r="F17" s="4">
        <v>20</v>
      </c>
      <c r="G17" s="4">
        <v>59</v>
      </c>
      <c r="H17" s="4">
        <v>0</v>
      </c>
      <c r="I17" s="4">
        <f t="shared" si="0"/>
        <v>79</v>
      </c>
      <c r="J17" s="4" t="s">
        <v>579</v>
      </c>
      <c r="K17" s="4"/>
    </row>
    <row r="18" spans="1:11" ht="30" customHeight="1" x14ac:dyDescent="0.35">
      <c r="A18" s="4">
        <v>17</v>
      </c>
      <c r="B18" s="19" t="s">
        <v>30</v>
      </c>
      <c r="C18" s="19" t="s">
        <v>83</v>
      </c>
      <c r="D18" s="13" t="s">
        <v>4</v>
      </c>
      <c r="E18" s="13" t="s">
        <v>530</v>
      </c>
      <c r="F18" s="4">
        <v>20</v>
      </c>
      <c r="G18" s="4">
        <v>26</v>
      </c>
      <c r="H18" s="4">
        <v>0</v>
      </c>
      <c r="I18" s="4">
        <f t="shared" si="0"/>
        <v>46</v>
      </c>
      <c r="J18" s="4" t="s">
        <v>579</v>
      </c>
      <c r="K18" s="4"/>
    </row>
    <row r="19" spans="1:11" ht="30" customHeight="1" x14ac:dyDescent="0.35">
      <c r="A19" s="4">
        <v>18</v>
      </c>
      <c r="B19" s="19" t="s">
        <v>120</v>
      </c>
      <c r="C19" s="19" t="s">
        <v>121</v>
      </c>
      <c r="D19" s="13" t="s">
        <v>4</v>
      </c>
      <c r="E19" s="13" t="s">
        <v>530</v>
      </c>
      <c r="F19" s="4">
        <v>20</v>
      </c>
      <c r="G19" s="4">
        <v>16</v>
      </c>
      <c r="H19" s="4">
        <v>0</v>
      </c>
      <c r="I19" s="4">
        <f t="shared" si="0"/>
        <v>36</v>
      </c>
      <c r="J19" s="4" t="s">
        <v>579</v>
      </c>
      <c r="K19" s="4"/>
    </row>
  </sheetData>
  <protectedRanges>
    <protectedRange sqref="B2:D15" name="Zonă1_1_1"/>
    <protectedRange sqref="B17:D19" name="Zonă1_2_1"/>
    <protectedRange sqref="E2:E15" name="Zonă1_1_2"/>
    <protectedRange sqref="E17:E19" name="Zonă1_2"/>
  </protectedRanges>
  <sortState ref="B2:J26">
    <sortCondition descending="1" ref="I2:I26"/>
  </sortState>
  <dataValidations count="1">
    <dataValidation type="whole" allowBlank="1" showInputMessage="1" showErrorMessage="1" error="NUMERICE" sqref="E2:E15 E17:E19">
      <formula1>5</formula1>
      <formula2>12</formula2>
    </dataValidation>
  </dataValidations>
  <pageMargins left="0.39370078740157483" right="0.39370078740157483" top="0.98425196850393704" bottom="0.94488188976377951" header="0.31496062992125984" footer="0.31496062992125984"/>
  <pageSetup paperSize="9" scale="81" fitToHeight="0" orientation="landscape" r:id="rId1"/>
  <headerFooter>
    <oddHeader>&amp;L&amp;"Cambria,Aldin"OLIMPIADA MUNICIPALĂ DE INFORMATICĂ&amp;C&amp;"Cambria,Aldin"&amp;14
REZULTATE FINALE  - clasa a VII-a&amp;R&amp;"Cambria,Aldin"10 FEBRUARIE 2024</oddHeader>
    <oddFooter xml:space="preserve">&amp;L&amp;"Cambria,Aldin"Președinte:
prof. GOREA-ZAMFIR CLAUDIU-CRISTIAN&amp;"-,Obișnuit"
&amp;R&amp;"Cambria,Aldin"Vicepreședinte:
prof. ROMANESCU ADINA &amp;"-,Obișnuit"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"/>
  <sheetViews>
    <sheetView zoomScaleNormal="100" workbookViewId="0">
      <selection activeCell="A10" sqref="A10"/>
    </sheetView>
  </sheetViews>
  <sheetFormatPr defaultColWidth="9.26953125" defaultRowHeight="14.5" x14ac:dyDescent="0.35"/>
  <cols>
    <col min="1" max="1" width="6.54296875" bestFit="1" customWidth="1"/>
    <col min="2" max="2" width="12.26953125" bestFit="1" customWidth="1"/>
    <col min="3" max="3" width="10.81640625" bestFit="1" customWidth="1"/>
    <col min="4" max="4" width="45.7265625" style="18" customWidth="1"/>
    <col min="5" max="5" width="23" style="7" bestFit="1" customWidth="1"/>
    <col min="6" max="6" width="6" style="7" bestFit="1" customWidth="1"/>
    <col min="7" max="7" width="6.1796875" style="7" bestFit="1" customWidth="1"/>
    <col min="8" max="8" width="3.81640625" style="7" bestFit="1" customWidth="1"/>
    <col min="9" max="9" width="5.453125" style="7" bestFit="1" customWidth="1"/>
    <col min="10" max="10" width="11" style="7" bestFit="1" customWidth="1"/>
    <col min="11" max="11" width="10.81640625" style="7" bestFit="1" customWidth="1"/>
  </cols>
  <sheetData>
    <row r="1" spans="1:11" ht="30" customHeight="1" x14ac:dyDescent="0.35">
      <c r="A1" s="6" t="s">
        <v>568</v>
      </c>
      <c r="B1" s="6" t="s">
        <v>0</v>
      </c>
      <c r="C1" s="6" t="s">
        <v>1</v>
      </c>
      <c r="D1" s="16" t="s">
        <v>2</v>
      </c>
      <c r="E1" s="6" t="s">
        <v>527</v>
      </c>
      <c r="F1" s="9" t="s">
        <v>567</v>
      </c>
      <c r="G1" s="9" t="s">
        <v>569</v>
      </c>
      <c r="H1" s="9" t="s">
        <v>570</v>
      </c>
      <c r="I1" s="9" t="s">
        <v>571</v>
      </c>
      <c r="J1" s="6" t="s">
        <v>559</v>
      </c>
      <c r="K1" s="6" t="s">
        <v>560</v>
      </c>
    </row>
    <row r="2" spans="1:11" ht="29" x14ac:dyDescent="0.35">
      <c r="A2" s="4">
        <v>1</v>
      </c>
      <c r="B2" s="1" t="s">
        <v>137</v>
      </c>
      <c r="C2" s="1" t="s">
        <v>60</v>
      </c>
      <c r="D2" s="13" t="s">
        <v>5</v>
      </c>
      <c r="E2" s="4" t="s">
        <v>532</v>
      </c>
      <c r="F2" s="4">
        <v>20</v>
      </c>
      <c r="G2" s="4">
        <v>56</v>
      </c>
      <c r="H2" s="4">
        <v>90</v>
      </c>
      <c r="I2" s="4">
        <f>SUM(F2:H2)</f>
        <v>166</v>
      </c>
      <c r="J2" s="4" t="s">
        <v>579</v>
      </c>
      <c r="K2" s="10" t="s">
        <v>561</v>
      </c>
    </row>
    <row r="3" spans="1:11" ht="29" x14ac:dyDescent="0.35">
      <c r="A3" s="4">
        <v>2</v>
      </c>
      <c r="B3" s="1" t="s">
        <v>85</v>
      </c>
      <c r="C3" s="1" t="s">
        <v>139</v>
      </c>
      <c r="D3" s="13" t="s">
        <v>52</v>
      </c>
      <c r="E3" s="4" t="s">
        <v>504</v>
      </c>
      <c r="F3" s="4">
        <v>20</v>
      </c>
      <c r="G3" s="4">
        <v>82</v>
      </c>
      <c r="H3" s="4">
        <v>35</v>
      </c>
      <c r="I3" s="4">
        <f t="shared" ref="I3:I5" si="0">SUM(F3:H3)</f>
        <v>137</v>
      </c>
      <c r="J3" s="4" t="s">
        <v>579</v>
      </c>
      <c r="K3" s="14" t="s">
        <v>562</v>
      </c>
    </row>
    <row r="4" spans="1:11" ht="29" x14ac:dyDescent="0.35">
      <c r="A4" s="4">
        <v>3</v>
      </c>
      <c r="B4" s="1" t="s">
        <v>138</v>
      </c>
      <c r="C4" s="1" t="s">
        <v>25</v>
      </c>
      <c r="D4" s="13" t="s">
        <v>52</v>
      </c>
      <c r="E4" s="4" t="s">
        <v>504</v>
      </c>
      <c r="F4" s="4">
        <v>20</v>
      </c>
      <c r="G4" s="4">
        <v>85</v>
      </c>
      <c r="H4" s="4">
        <v>12</v>
      </c>
      <c r="I4" s="4">
        <f t="shared" si="0"/>
        <v>117</v>
      </c>
      <c r="J4" s="4" t="s">
        <v>579</v>
      </c>
      <c r="K4" s="5" t="s">
        <v>563</v>
      </c>
    </row>
    <row r="5" spans="1:11" x14ac:dyDescent="0.35">
      <c r="A5" s="4">
        <v>4</v>
      </c>
      <c r="B5" s="1" t="s">
        <v>140</v>
      </c>
      <c r="C5" s="1" t="s">
        <v>134</v>
      </c>
      <c r="D5" s="17" t="s">
        <v>58</v>
      </c>
      <c r="E5" s="4" t="s">
        <v>533</v>
      </c>
      <c r="F5" s="4">
        <v>20</v>
      </c>
      <c r="G5" s="4">
        <v>57</v>
      </c>
      <c r="H5" s="4">
        <v>0</v>
      </c>
      <c r="I5" s="4">
        <f t="shared" si="0"/>
        <v>77</v>
      </c>
      <c r="J5" s="4" t="s">
        <v>579</v>
      </c>
      <c r="K5" s="15" t="s">
        <v>564</v>
      </c>
    </row>
  </sheetData>
  <protectedRanges>
    <protectedRange sqref="B2:D5" name="Zonă1_2_1"/>
    <protectedRange sqref="E2:E5" name="Zonă1_2_2"/>
  </protectedRanges>
  <sortState ref="B2:J5">
    <sortCondition descending="1" ref="H2:H5"/>
  </sortState>
  <dataValidations disablePrompts="1" count="1">
    <dataValidation type="whole" allowBlank="1" showInputMessage="1" showErrorMessage="1" error="NUMERICE" sqref="E2:E5">
      <formula1>5</formula1>
      <formula2>12</formula2>
    </dataValidation>
  </dataValidations>
  <pageMargins left="0.39370078740157483" right="0.39370078740157483" top="0.98425196850393704" bottom="0.94488188976377951" header="0.31496062992125984" footer="0.31496062992125984"/>
  <pageSetup paperSize="9" scale="85" fitToHeight="0" orientation="landscape" r:id="rId1"/>
  <headerFooter>
    <oddHeader>&amp;L&amp;"Cambria,Aldin"OLIMPIADA MUNICIPALĂ DE INFORMATICĂ&amp;C&amp;"Cambria,Aldin"&amp;14
REZULTATE FINALE  - clasa a VIII-a&amp;R&amp;"Cambria,Aldin"10 FEBRUARIE 2024</oddHeader>
    <oddFooter xml:space="preserve">&amp;L&amp;"Cambria,Aldin"Președinte:
prof. GOREA-ZAMFIR CLAUDIU-CRISTIAN&amp;"-,Obișnuit"
&amp;R&amp;"Cambria,Aldin"Vicepreședinte:
prof. ROMANESCU ADINA &amp;"-,Obișnuit"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opLeftCell="A70" zoomScale="110" zoomScaleNormal="110" workbookViewId="0">
      <selection activeCell="B59" sqref="B59"/>
    </sheetView>
  </sheetViews>
  <sheetFormatPr defaultColWidth="9.26953125" defaultRowHeight="30" customHeight="1" x14ac:dyDescent="0.35"/>
  <cols>
    <col min="1" max="1" width="6.54296875" bestFit="1" customWidth="1"/>
    <col min="2" max="2" width="13.54296875" customWidth="1"/>
    <col min="3" max="3" width="17.08984375" bestFit="1" customWidth="1"/>
    <col min="4" max="4" width="43.54296875" style="18" customWidth="1"/>
    <col min="5" max="5" width="22.26953125" style="18" customWidth="1"/>
    <col min="6" max="6" width="5.6328125" style="7" bestFit="1" customWidth="1"/>
    <col min="7" max="7" width="7.1796875" style="7" bestFit="1" customWidth="1"/>
    <col min="8" max="8" width="7.36328125" style="7" bestFit="1" customWidth="1"/>
    <col min="9" max="9" width="6.1796875" style="7" bestFit="1" customWidth="1"/>
    <col min="10" max="11" width="10.36328125" style="7" bestFit="1" customWidth="1"/>
  </cols>
  <sheetData>
    <row r="1" spans="1:11" ht="30" customHeight="1" x14ac:dyDescent="0.35">
      <c r="A1" s="6" t="s">
        <v>568</v>
      </c>
      <c r="B1" s="6" t="s">
        <v>0</v>
      </c>
      <c r="C1" s="6" t="s">
        <v>1</v>
      </c>
      <c r="D1" s="16" t="s">
        <v>2</v>
      </c>
      <c r="E1" s="6" t="s">
        <v>527</v>
      </c>
      <c r="F1" s="6" t="s">
        <v>554</v>
      </c>
      <c r="G1" s="6" t="s">
        <v>572</v>
      </c>
      <c r="H1" s="6" t="s">
        <v>573</v>
      </c>
      <c r="I1" s="6" t="s">
        <v>558</v>
      </c>
      <c r="J1" s="6" t="s">
        <v>559</v>
      </c>
      <c r="K1" s="6" t="s">
        <v>560</v>
      </c>
    </row>
    <row r="2" spans="1:11" ht="30" customHeight="1" x14ac:dyDescent="0.35">
      <c r="A2" s="4">
        <v>1</v>
      </c>
      <c r="B2" s="1" t="s">
        <v>197</v>
      </c>
      <c r="C2" s="1" t="s">
        <v>198</v>
      </c>
      <c r="D2" s="13" t="s">
        <v>179</v>
      </c>
      <c r="E2" s="13" t="s">
        <v>514</v>
      </c>
      <c r="F2" s="13">
        <v>20</v>
      </c>
      <c r="G2" s="13">
        <v>90</v>
      </c>
      <c r="H2" s="13">
        <v>90</v>
      </c>
      <c r="I2" s="13">
        <f t="shared" ref="I2:I33" si="0">SUM(F2:H2)</f>
        <v>200</v>
      </c>
      <c r="J2" s="4" t="s">
        <v>579</v>
      </c>
      <c r="K2" s="10" t="s">
        <v>561</v>
      </c>
    </row>
    <row r="3" spans="1:11" ht="30" customHeight="1" x14ac:dyDescent="0.35">
      <c r="A3" s="4">
        <v>2</v>
      </c>
      <c r="B3" s="1" t="s">
        <v>241</v>
      </c>
      <c r="C3" s="1" t="s">
        <v>242</v>
      </c>
      <c r="D3" s="13" t="s">
        <v>234</v>
      </c>
      <c r="E3" s="13" t="s">
        <v>537</v>
      </c>
      <c r="F3" s="13">
        <v>20</v>
      </c>
      <c r="G3" s="13">
        <v>90</v>
      </c>
      <c r="H3" s="13">
        <v>90</v>
      </c>
      <c r="I3" s="13">
        <f t="shared" si="0"/>
        <v>200</v>
      </c>
      <c r="J3" s="4" t="s">
        <v>579</v>
      </c>
      <c r="K3" s="10" t="s">
        <v>561</v>
      </c>
    </row>
    <row r="4" spans="1:11" ht="30" customHeight="1" x14ac:dyDescent="0.35">
      <c r="A4" s="4">
        <v>3</v>
      </c>
      <c r="B4" s="1" t="s">
        <v>248</v>
      </c>
      <c r="C4" s="1" t="s">
        <v>25</v>
      </c>
      <c r="D4" s="13" t="s">
        <v>234</v>
      </c>
      <c r="E4" s="13" t="s">
        <v>534</v>
      </c>
      <c r="F4" s="13">
        <v>20</v>
      </c>
      <c r="G4" s="13">
        <v>90</v>
      </c>
      <c r="H4" s="13">
        <v>90</v>
      </c>
      <c r="I4" s="13">
        <f t="shared" si="0"/>
        <v>200</v>
      </c>
      <c r="J4" s="4" t="s">
        <v>579</v>
      </c>
      <c r="K4" s="10" t="s">
        <v>561</v>
      </c>
    </row>
    <row r="5" spans="1:11" ht="30" customHeight="1" x14ac:dyDescent="0.35">
      <c r="A5" s="4">
        <v>4</v>
      </c>
      <c r="B5" s="1" t="s">
        <v>239</v>
      </c>
      <c r="C5" s="1" t="s">
        <v>240</v>
      </c>
      <c r="D5" s="13" t="s">
        <v>234</v>
      </c>
      <c r="E5" s="13" t="s">
        <v>534</v>
      </c>
      <c r="F5" s="13">
        <v>20</v>
      </c>
      <c r="G5" s="13">
        <v>80</v>
      </c>
      <c r="H5" s="13">
        <v>90</v>
      </c>
      <c r="I5" s="13">
        <f t="shared" si="0"/>
        <v>190</v>
      </c>
      <c r="J5" s="4" t="s">
        <v>579</v>
      </c>
      <c r="K5" s="10" t="s">
        <v>561</v>
      </c>
    </row>
    <row r="6" spans="1:11" ht="30" customHeight="1" x14ac:dyDescent="0.35">
      <c r="A6" s="4">
        <v>5</v>
      </c>
      <c r="B6" s="1" t="s">
        <v>247</v>
      </c>
      <c r="C6" s="1" t="s">
        <v>134</v>
      </c>
      <c r="D6" s="13" t="s">
        <v>234</v>
      </c>
      <c r="E6" s="13" t="s">
        <v>537</v>
      </c>
      <c r="F6" s="13">
        <v>20</v>
      </c>
      <c r="G6" s="13">
        <v>90</v>
      </c>
      <c r="H6" s="13">
        <v>80</v>
      </c>
      <c r="I6" s="13">
        <f t="shared" si="0"/>
        <v>190</v>
      </c>
      <c r="J6" s="4" t="s">
        <v>579</v>
      </c>
      <c r="K6" s="10" t="s">
        <v>561</v>
      </c>
    </row>
    <row r="7" spans="1:11" ht="30" customHeight="1" x14ac:dyDescent="0.35">
      <c r="A7" s="4">
        <v>6</v>
      </c>
      <c r="B7" s="1" t="s">
        <v>271</v>
      </c>
      <c r="C7" s="1" t="s">
        <v>272</v>
      </c>
      <c r="D7" s="13" t="s">
        <v>273</v>
      </c>
      <c r="E7" s="13" t="s">
        <v>541</v>
      </c>
      <c r="F7" s="13">
        <v>20</v>
      </c>
      <c r="G7" s="13">
        <v>80</v>
      </c>
      <c r="H7" s="13">
        <v>90</v>
      </c>
      <c r="I7" s="13">
        <f t="shared" si="0"/>
        <v>190</v>
      </c>
      <c r="J7" s="4" t="s">
        <v>579</v>
      </c>
      <c r="K7" s="10" t="s">
        <v>561</v>
      </c>
    </row>
    <row r="8" spans="1:11" ht="30" customHeight="1" x14ac:dyDescent="0.35">
      <c r="A8" s="4">
        <v>7</v>
      </c>
      <c r="B8" s="1" t="s">
        <v>277</v>
      </c>
      <c r="C8" s="1" t="s">
        <v>278</v>
      </c>
      <c r="D8" s="13" t="s">
        <v>274</v>
      </c>
      <c r="E8" s="13" t="s">
        <v>543</v>
      </c>
      <c r="F8" s="13">
        <v>20</v>
      </c>
      <c r="G8" s="13">
        <v>80</v>
      </c>
      <c r="H8" s="13">
        <v>85</v>
      </c>
      <c r="I8" s="13">
        <f t="shared" si="0"/>
        <v>185</v>
      </c>
      <c r="J8" s="4" t="s">
        <v>579</v>
      </c>
      <c r="K8" s="11" t="s">
        <v>562</v>
      </c>
    </row>
    <row r="9" spans="1:11" ht="30" customHeight="1" x14ac:dyDescent="0.35">
      <c r="A9" s="4">
        <v>8</v>
      </c>
      <c r="B9" s="1" t="s">
        <v>141</v>
      </c>
      <c r="C9" s="1" t="s">
        <v>190</v>
      </c>
      <c r="D9" s="13" t="s">
        <v>179</v>
      </c>
      <c r="E9" s="13" t="s">
        <v>514</v>
      </c>
      <c r="F9" s="13">
        <v>20</v>
      </c>
      <c r="G9" s="13">
        <v>80</v>
      </c>
      <c r="H9" s="13">
        <v>70</v>
      </c>
      <c r="I9" s="13">
        <f t="shared" si="0"/>
        <v>170</v>
      </c>
      <c r="J9" s="4" t="s">
        <v>579</v>
      </c>
      <c r="K9" s="11" t="s">
        <v>562</v>
      </c>
    </row>
    <row r="10" spans="1:11" ht="30" customHeight="1" x14ac:dyDescent="0.35">
      <c r="A10" s="4">
        <v>9</v>
      </c>
      <c r="B10" s="1" t="s">
        <v>55</v>
      </c>
      <c r="C10" s="1" t="s">
        <v>207</v>
      </c>
      <c r="D10" s="13" t="s">
        <v>44</v>
      </c>
      <c r="E10" s="13" t="s">
        <v>514</v>
      </c>
      <c r="F10" s="13">
        <v>20</v>
      </c>
      <c r="G10" s="13">
        <v>80</v>
      </c>
      <c r="H10" s="13">
        <v>65</v>
      </c>
      <c r="I10" s="13">
        <f t="shared" si="0"/>
        <v>165</v>
      </c>
      <c r="J10" s="4" t="s">
        <v>579</v>
      </c>
      <c r="K10" s="11" t="s">
        <v>562</v>
      </c>
    </row>
    <row r="11" spans="1:11" ht="30" customHeight="1" x14ac:dyDescent="0.35">
      <c r="A11" s="4">
        <v>10</v>
      </c>
      <c r="B11" s="1" t="s">
        <v>185</v>
      </c>
      <c r="C11" s="1" t="s">
        <v>186</v>
      </c>
      <c r="D11" s="13" t="s">
        <v>179</v>
      </c>
      <c r="E11" s="13" t="s">
        <v>514</v>
      </c>
      <c r="F11" s="13">
        <v>20</v>
      </c>
      <c r="G11" s="13">
        <v>80</v>
      </c>
      <c r="H11" s="13">
        <v>60</v>
      </c>
      <c r="I11" s="13">
        <f t="shared" si="0"/>
        <v>160</v>
      </c>
      <c r="J11" s="4" t="s">
        <v>579</v>
      </c>
      <c r="K11" s="11" t="s">
        <v>562</v>
      </c>
    </row>
    <row r="12" spans="1:11" ht="30" customHeight="1" x14ac:dyDescent="0.35">
      <c r="A12" s="4">
        <v>11</v>
      </c>
      <c r="B12" s="1" t="s">
        <v>245</v>
      </c>
      <c r="C12" s="1" t="s">
        <v>246</v>
      </c>
      <c r="D12" s="13" t="s">
        <v>234</v>
      </c>
      <c r="E12" s="13" t="s">
        <v>505</v>
      </c>
      <c r="F12" s="13">
        <v>20</v>
      </c>
      <c r="G12" s="13">
        <v>50</v>
      </c>
      <c r="H12" s="13">
        <v>90</v>
      </c>
      <c r="I12" s="13">
        <f t="shared" si="0"/>
        <v>160</v>
      </c>
      <c r="J12" s="4" t="s">
        <v>579</v>
      </c>
      <c r="K12" s="11" t="s">
        <v>562</v>
      </c>
    </row>
    <row r="13" spans="1:11" ht="30" customHeight="1" x14ac:dyDescent="0.35">
      <c r="A13" s="4">
        <v>12</v>
      </c>
      <c r="B13" s="1" t="s">
        <v>146</v>
      </c>
      <c r="C13" s="1" t="s">
        <v>147</v>
      </c>
      <c r="D13" s="13" t="s">
        <v>4</v>
      </c>
      <c r="E13" s="13" t="s">
        <v>535</v>
      </c>
      <c r="F13" s="13">
        <v>20</v>
      </c>
      <c r="G13" s="13">
        <v>70</v>
      </c>
      <c r="H13" s="13">
        <v>65</v>
      </c>
      <c r="I13" s="13">
        <f t="shared" si="0"/>
        <v>155</v>
      </c>
      <c r="J13" s="4" t="s">
        <v>579</v>
      </c>
      <c r="K13" s="11" t="s">
        <v>562</v>
      </c>
    </row>
    <row r="14" spans="1:11" ht="30" customHeight="1" x14ac:dyDescent="0.35">
      <c r="A14" s="4">
        <v>13</v>
      </c>
      <c r="B14" s="1" t="s">
        <v>158</v>
      </c>
      <c r="C14" s="1" t="s">
        <v>183</v>
      </c>
      <c r="D14" s="13" t="s">
        <v>92</v>
      </c>
      <c r="E14" s="13" t="s">
        <v>513</v>
      </c>
      <c r="F14" s="13">
        <v>20</v>
      </c>
      <c r="G14" s="13">
        <v>40</v>
      </c>
      <c r="H14" s="13">
        <v>90</v>
      </c>
      <c r="I14" s="13">
        <f t="shared" si="0"/>
        <v>150</v>
      </c>
      <c r="J14" s="4" t="s">
        <v>579</v>
      </c>
      <c r="K14" s="11" t="s">
        <v>562</v>
      </c>
    </row>
    <row r="15" spans="1:11" ht="30" customHeight="1" x14ac:dyDescent="0.35">
      <c r="A15" s="4">
        <v>14</v>
      </c>
      <c r="B15" s="1" t="s">
        <v>225</v>
      </c>
      <c r="C15" s="1" t="s">
        <v>66</v>
      </c>
      <c r="D15" s="13" t="s">
        <v>215</v>
      </c>
      <c r="E15" s="13" t="s">
        <v>508</v>
      </c>
      <c r="F15" s="13">
        <v>20</v>
      </c>
      <c r="G15" s="13">
        <v>70</v>
      </c>
      <c r="H15" s="13">
        <v>60</v>
      </c>
      <c r="I15" s="13">
        <f t="shared" si="0"/>
        <v>150</v>
      </c>
      <c r="J15" s="4" t="s">
        <v>579</v>
      </c>
      <c r="K15" s="11" t="s">
        <v>562</v>
      </c>
    </row>
    <row r="16" spans="1:11" ht="30" customHeight="1" x14ac:dyDescent="0.35">
      <c r="A16" s="4">
        <v>15</v>
      </c>
      <c r="B16" s="1" t="s">
        <v>232</v>
      </c>
      <c r="C16" s="1" t="s">
        <v>233</v>
      </c>
      <c r="D16" s="13" t="s">
        <v>234</v>
      </c>
      <c r="E16" s="13" t="s">
        <v>534</v>
      </c>
      <c r="F16" s="13">
        <v>20</v>
      </c>
      <c r="G16" s="13">
        <v>40</v>
      </c>
      <c r="H16" s="13">
        <v>80</v>
      </c>
      <c r="I16" s="13">
        <f t="shared" si="0"/>
        <v>140</v>
      </c>
      <c r="J16" s="4" t="s">
        <v>579</v>
      </c>
      <c r="K16" s="11" t="s">
        <v>562</v>
      </c>
    </row>
    <row r="17" spans="1:11" ht="30" customHeight="1" x14ac:dyDescent="0.35">
      <c r="A17" s="4">
        <v>16</v>
      </c>
      <c r="B17" s="1" t="s">
        <v>251</v>
      </c>
      <c r="C17" s="1" t="s">
        <v>252</v>
      </c>
      <c r="D17" s="13" t="s">
        <v>234</v>
      </c>
      <c r="E17" s="13" t="s">
        <v>512</v>
      </c>
      <c r="F17" s="13">
        <v>20</v>
      </c>
      <c r="G17" s="13">
        <v>60</v>
      </c>
      <c r="H17" s="13">
        <v>60</v>
      </c>
      <c r="I17" s="13">
        <f t="shared" si="0"/>
        <v>140</v>
      </c>
      <c r="J17" s="4" t="s">
        <v>579</v>
      </c>
      <c r="K17" s="11" t="s">
        <v>562</v>
      </c>
    </row>
    <row r="18" spans="1:11" ht="30" customHeight="1" x14ac:dyDescent="0.35">
      <c r="A18" s="4">
        <v>17</v>
      </c>
      <c r="B18" s="1" t="s">
        <v>253</v>
      </c>
      <c r="C18" s="1" t="s">
        <v>254</v>
      </c>
      <c r="D18" s="13" t="s">
        <v>234</v>
      </c>
      <c r="E18" s="13" t="s">
        <v>537</v>
      </c>
      <c r="F18" s="13">
        <v>20</v>
      </c>
      <c r="G18" s="13">
        <v>90</v>
      </c>
      <c r="H18" s="13">
        <v>30</v>
      </c>
      <c r="I18" s="13">
        <f t="shared" si="0"/>
        <v>140</v>
      </c>
      <c r="J18" s="4" t="s">
        <v>579</v>
      </c>
      <c r="K18" s="11" t="s">
        <v>562</v>
      </c>
    </row>
    <row r="19" spans="1:11" ht="30" customHeight="1" x14ac:dyDescent="0.35">
      <c r="A19" s="4">
        <v>18</v>
      </c>
      <c r="B19" s="1" t="s">
        <v>243</v>
      </c>
      <c r="C19" s="1" t="s">
        <v>244</v>
      </c>
      <c r="D19" s="13" t="s">
        <v>234</v>
      </c>
      <c r="E19" s="13" t="s">
        <v>534</v>
      </c>
      <c r="F19" s="13">
        <v>20</v>
      </c>
      <c r="G19" s="13">
        <v>40</v>
      </c>
      <c r="H19" s="13">
        <v>70</v>
      </c>
      <c r="I19" s="13">
        <f t="shared" si="0"/>
        <v>130</v>
      </c>
      <c r="J19" s="4" t="s">
        <v>579</v>
      </c>
      <c r="K19" s="5" t="s">
        <v>563</v>
      </c>
    </row>
    <row r="20" spans="1:11" ht="30" customHeight="1" x14ac:dyDescent="0.35">
      <c r="A20" s="4">
        <v>19</v>
      </c>
      <c r="B20" s="1" t="s">
        <v>249</v>
      </c>
      <c r="C20" s="1" t="s">
        <v>250</v>
      </c>
      <c r="D20" s="13" t="s">
        <v>234</v>
      </c>
      <c r="E20" s="13" t="s">
        <v>534</v>
      </c>
      <c r="F20" s="13">
        <v>20</v>
      </c>
      <c r="G20" s="13">
        <v>20</v>
      </c>
      <c r="H20" s="13">
        <v>90</v>
      </c>
      <c r="I20" s="13">
        <f t="shared" si="0"/>
        <v>130</v>
      </c>
      <c r="J20" s="4" t="s">
        <v>579</v>
      </c>
      <c r="K20" s="5" t="s">
        <v>563</v>
      </c>
    </row>
    <row r="21" spans="1:11" ht="30" customHeight="1" x14ac:dyDescent="0.35">
      <c r="A21" s="4">
        <v>20</v>
      </c>
      <c r="B21" s="1" t="s">
        <v>143</v>
      </c>
      <c r="C21" s="1" t="s">
        <v>144</v>
      </c>
      <c r="D21" s="13" t="s">
        <v>4</v>
      </c>
      <c r="E21" s="13" t="s">
        <v>536</v>
      </c>
      <c r="F21" s="13">
        <v>20</v>
      </c>
      <c r="G21" s="13">
        <v>30</v>
      </c>
      <c r="H21" s="13">
        <v>75</v>
      </c>
      <c r="I21" s="13">
        <f t="shared" si="0"/>
        <v>125</v>
      </c>
      <c r="J21" s="4" t="s">
        <v>579</v>
      </c>
      <c r="K21" s="5" t="s">
        <v>563</v>
      </c>
    </row>
    <row r="22" spans="1:11" ht="30" customHeight="1" x14ac:dyDescent="0.35">
      <c r="A22" s="4">
        <v>21</v>
      </c>
      <c r="B22" s="1" t="s">
        <v>29</v>
      </c>
      <c r="C22" s="1" t="s">
        <v>10</v>
      </c>
      <c r="D22" s="13" t="s">
        <v>4</v>
      </c>
      <c r="E22" s="13" t="s">
        <v>506</v>
      </c>
      <c r="F22" s="13">
        <v>20</v>
      </c>
      <c r="G22" s="13">
        <v>50</v>
      </c>
      <c r="H22" s="13">
        <v>55</v>
      </c>
      <c r="I22" s="13">
        <f t="shared" si="0"/>
        <v>125</v>
      </c>
      <c r="J22" s="4" t="s">
        <v>579</v>
      </c>
      <c r="K22" s="5" t="s">
        <v>563</v>
      </c>
    </row>
    <row r="23" spans="1:11" ht="30" customHeight="1" x14ac:dyDescent="0.35">
      <c r="A23" s="4">
        <v>22</v>
      </c>
      <c r="B23" s="1" t="s">
        <v>202</v>
      </c>
      <c r="C23" s="1" t="s">
        <v>203</v>
      </c>
      <c r="D23" s="13" t="s">
        <v>179</v>
      </c>
      <c r="E23" s="13" t="s">
        <v>514</v>
      </c>
      <c r="F23" s="13">
        <v>20</v>
      </c>
      <c r="G23" s="13">
        <v>70</v>
      </c>
      <c r="H23" s="13">
        <v>35</v>
      </c>
      <c r="I23" s="13">
        <f t="shared" si="0"/>
        <v>125</v>
      </c>
      <c r="J23" s="4" t="s">
        <v>579</v>
      </c>
      <c r="K23" s="5" t="s">
        <v>563</v>
      </c>
    </row>
    <row r="24" spans="1:11" ht="30" customHeight="1" x14ac:dyDescent="0.35">
      <c r="A24" s="4">
        <v>23</v>
      </c>
      <c r="B24" s="1" t="s">
        <v>210</v>
      </c>
      <c r="C24" s="1" t="s">
        <v>211</v>
      </c>
      <c r="D24" s="13" t="s">
        <v>179</v>
      </c>
      <c r="E24" s="13" t="s">
        <v>514</v>
      </c>
      <c r="F24" s="13">
        <v>20</v>
      </c>
      <c r="G24" s="13">
        <v>40</v>
      </c>
      <c r="H24" s="13">
        <v>65</v>
      </c>
      <c r="I24" s="13">
        <f t="shared" si="0"/>
        <v>125</v>
      </c>
      <c r="J24" s="4" t="s">
        <v>579</v>
      </c>
      <c r="K24" s="5" t="s">
        <v>563</v>
      </c>
    </row>
    <row r="25" spans="1:11" ht="30" customHeight="1" x14ac:dyDescent="0.35">
      <c r="A25" s="4">
        <v>24</v>
      </c>
      <c r="B25" s="1" t="s">
        <v>148</v>
      </c>
      <c r="C25" s="1" t="s">
        <v>149</v>
      </c>
      <c r="D25" s="13" t="s">
        <v>4</v>
      </c>
      <c r="E25" s="13" t="s">
        <v>536</v>
      </c>
      <c r="F25" s="13">
        <v>20</v>
      </c>
      <c r="G25" s="13">
        <v>50</v>
      </c>
      <c r="H25" s="13">
        <v>40</v>
      </c>
      <c r="I25" s="13">
        <f t="shared" si="0"/>
        <v>110</v>
      </c>
      <c r="J25" s="4" t="s">
        <v>579</v>
      </c>
      <c r="K25" s="5" t="s">
        <v>563</v>
      </c>
    </row>
    <row r="26" spans="1:11" ht="30" customHeight="1" x14ac:dyDescent="0.35">
      <c r="A26" s="4">
        <v>25</v>
      </c>
      <c r="B26" s="1" t="s">
        <v>237</v>
      </c>
      <c r="C26" s="1" t="s">
        <v>238</v>
      </c>
      <c r="D26" s="13" t="s">
        <v>234</v>
      </c>
      <c r="E26" s="13" t="s">
        <v>512</v>
      </c>
      <c r="F26" s="13">
        <v>20</v>
      </c>
      <c r="G26" s="13">
        <v>20</v>
      </c>
      <c r="H26" s="13">
        <v>70</v>
      </c>
      <c r="I26" s="13">
        <f t="shared" si="0"/>
        <v>110</v>
      </c>
      <c r="J26" s="4" t="s">
        <v>579</v>
      </c>
      <c r="K26" s="5" t="s">
        <v>563</v>
      </c>
    </row>
    <row r="27" spans="1:11" ht="30" customHeight="1" x14ac:dyDescent="0.35">
      <c r="A27" s="4">
        <v>26</v>
      </c>
      <c r="B27" s="1" t="s">
        <v>257</v>
      </c>
      <c r="C27" s="1" t="s">
        <v>258</v>
      </c>
      <c r="D27" s="13" t="s">
        <v>234</v>
      </c>
      <c r="E27" s="13" t="s">
        <v>534</v>
      </c>
      <c r="F27" s="13">
        <v>20</v>
      </c>
      <c r="G27" s="13">
        <v>30</v>
      </c>
      <c r="H27" s="13">
        <v>60</v>
      </c>
      <c r="I27" s="13">
        <f t="shared" si="0"/>
        <v>110</v>
      </c>
      <c r="J27" s="4" t="s">
        <v>579</v>
      </c>
      <c r="K27" s="5" t="s">
        <v>563</v>
      </c>
    </row>
    <row r="28" spans="1:11" ht="30" customHeight="1" x14ac:dyDescent="0.35">
      <c r="A28" s="4">
        <v>27</v>
      </c>
      <c r="B28" s="1" t="s">
        <v>154</v>
      </c>
      <c r="C28" s="1" t="s">
        <v>155</v>
      </c>
      <c r="D28" s="13" t="s">
        <v>4</v>
      </c>
      <c r="E28" s="13" t="s">
        <v>512</v>
      </c>
      <c r="F28" s="13">
        <v>20</v>
      </c>
      <c r="G28" s="13">
        <v>30</v>
      </c>
      <c r="H28" s="13">
        <v>55</v>
      </c>
      <c r="I28" s="13">
        <f t="shared" si="0"/>
        <v>105</v>
      </c>
      <c r="J28" s="4" t="s">
        <v>579</v>
      </c>
      <c r="K28" s="5" t="s">
        <v>563</v>
      </c>
    </row>
    <row r="29" spans="1:11" ht="30" customHeight="1" x14ac:dyDescent="0.35">
      <c r="A29" s="4">
        <v>28</v>
      </c>
      <c r="B29" s="1" t="s">
        <v>168</v>
      </c>
      <c r="C29" s="1" t="s">
        <v>169</v>
      </c>
      <c r="D29" s="13" t="s">
        <v>4</v>
      </c>
      <c r="E29" s="13" t="s">
        <v>538</v>
      </c>
      <c r="F29" s="13">
        <v>20</v>
      </c>
      <c r="G29" s="13">
        <v>30</v>
      </c>
      <c r="H29" s="13">
        <v>55</v>
      </c>
      <c r="I29" s="13">
        <f t="shared" si="0"/>
        <v>105</v>
      </c>
      <c r="J29" s="4" t="s">
        <v>579</v>
      </c>
      <c r="K29" s="5" t="s">
        <v>563</v>
      </c>
    </row>
    <row r="30" spans="1:11" ht="30" customHeight="1" x14ac:dyDescent="0.35">
      <c r="A30" s="4">
        <v>29</v>
      </c>
      <c r="B30" s="1" t="s">
        <v>193</v>
      </c>
      <c r="C30" s="1" t="s">
        <v>194</v>
      </c>
      <c r="D30" s="13" t="s">
        <v>44</v>
      </c>
      <c r="E30" s="13" t="s">
        <v>514</v>
      </c>
      <c r="F30" s="13">
        <v>20</v>
      </c>
      <c r="G30" s="13">
        <v>40</v>
      </c>
      <c r="H30" s="13">
        <v>45</v>
      </c>
      <c r="I30" s="13">
        <f t="shared" si="0"/>
        <v>105</v>
      </c>
      <c r="J30" s="4" t="s">
        <v>579</v>
      </c>
      <c r="K30" s="5" t="s">
        <v>563</v>
      </c>
    </row>
    <row r="31" spans="1:11" ht="30" customHeight="1" x14ac:dyDescent="0.35">
      <c r="A31" s="4">
        <v>30</v>
      </c>
      <c r="B31" s="1" t="s">
        <v>255</v>
      </c>
      <c r="C31" s="1" t="s">
        <v>256</v>
      </c>
      <c r="D31" s="13" t="s">
        <v>234</v>
      </c>
      <c r="E31" s="13" t="s">
        <v>505</v>
      </c>
      <c r="F31" s="13">
        <v>20</v>
      </c>
      <c r="G31" s="13">
        <v>30</v>
      </c>
      <c r="H31" s="13">
        <v>55</v>
      </c>
      <c r="I31" s="13">
        <f t="shared" si="0"/>
        <v>105</v>
      </c>
      <c r="J31" s="4" t="s">
        <v>579</v>
      </c>
      <c r="K31" s="5" t="s">
        <v>563</v>
      </c>
    </row>
    <row r="32" spans="1:11" ht="30" customHeight="1" x14ac:dyDescent="0.35">
      <c r="A32" s="4">
        <v>31</v>
      </c>
      <c r="B32" s="1" t="s">
        <v>141</v>
      </c>
      <c r="C32" s="1" t="s">
        <v>268</v>
      </c>
      <c r="D32" s="13" t="s">
        <v>269</v>
      </c>
      <c r="E32" s="13" t="s">
        <v>541</v>
      </c>
      <c r="F32" s="13">
        <v>20</v>
      </c>
      <c r="G32" s="13">
        <v>50</v>
      </c>
      <c r="H32" s="13">
        <v>35</v>
      </c>
      <c r="I32" s="13">
        <f t="shared" si="0"/>
        <v>105</v>
      </c>
      <c r="J32" s="4" t="s">
        <v>579</v>
      </c>
      <c r="K32" s="5" t="s">
        <v>563</v>
      </c>
    </row>
    <row r="33" spans="1:11" ht="30" customHeight="1" x14ac:dyDescent="0.35">
      <c r="A33" s="4">
        <v>32</v>
      </c>
      <c r="B33" s="1" t="s">
        <v>156</v>
      </c>
      <c r="C33" s="1" t="s">
        <v>157</v>
      </c>
      <c r="D33" s="13" t="s">
        <v>4</v>
      </c>
      <c r="E33" s="13" t="s">
        <v>537</v>
      </c>
      <c r="F33" s="13">
        <v>20</v>
      </c>
      <c r="G33" s="13">
        <v>50</v>
      </c>
      <c r="H33" s="13">
        <v>30</v>
      </c>
      <c r="I33" s="13">
        <f t="shared" si="0"/>
        <v>100</v>
      </c>
      <c r="J33" s="4" t="s">
        <v>579</v>
      </c>
      <c r="K33" s="12" t="s">
        <v>564</v>
      </c>
    </row>
    <row r="34" spans="1:11" ht="30" customHeight="1" x14ac:dyDescent="0.35">
      <c r="A34" s="4">
        <v>33</v>
      </c>
      <c r="B34" s="1" t="s">
        <v>175</v>
      </c>
      <c r="C34" s="1" t="s">
        <v>176</v>
      </c>
      <c r="D34" s="13" t="s">
        <v>4</v>
      </c>
      <c r="E34" s="13" t="s">
        <v>505</v>
      </c>
      <c r="F34" s="13">
        <v>20</v>
      </c>
      <c r="G34" s="13">
        <v>10</v>
      </c>
      <c r="H34" s="13">
        <v>70</v>
      </c>
      <c r="I34" s="13">
        <f t="shared" ref="I34:I65" si="1">SUM(F34:H34)</f>
        <v>100</v>
      </c>
      <c r="J34" s="4" t="s">
        <v>579</v>
      </c>
      <c r="K34" s="12" t="s">
        <v>564</v>
      </c>
    </row>
    <row r="35" spans="1:11" ht="30" customHeight="1" x14ac:dyDescent="0.35">
      <c r="A35" s="4">
        <v>34</v>
      </c>
      <c r="B35" s="1" t="s">
        <v>166</v>
      </c>
      <c r="C35" s="1" t="s">
        <v>167</v>
      </c>
      <c r="D35" s="13" t="s">
        <v>4</v>
      </c>
      <c r="E35" s="13" t="s">
        <v>512</v>
      </c>
      <c r="F35" s="13">
        <v>20</v>
      </c>
      <c r="G35" s="13">
        <v>40</v>
      </c>
      <c r="H35" s="13">
        <v>35</v>
      </c>
      <c r="I35" s="13">
        <f t="shared" si="1"/>
        <v>95</v>
      </c>
      <c r="J35" s="4" t="s">
        <v>579</v>
      </c>
      <c r="K35" s="12" t="s">
        <v>564</v>
      </c>
    </row>
    <row r="36" spans="1:11" ht="30" customHeight="1" x14ac:dyDescent="0.35">
      <c r="A36" s="4">
        <v>35</v>
      </c>
      <c r="B36" s="1" t="s">
        <v>8</v>
      </c>
      <c r="C36" s="1" t="s">
        <v>187</v>
      </c>
      <c r="D36" s="13" t="s">
        <v>44</v>
      </c>
      <c r="E36" s="13" t="s">
        <v>514</v>
      </c>
      <c r="F36" s="13">
        <v>20</v>
      </c>
      <c r="G36" s="13">
        <v>50</v>
      </c>
      <c r="H36" s="13">
        <v>25</v>
      </c>
      <c r="I36" s="13">
        <f t="shared" si="1"/>
        <v>95</v>
      </c>
      <c r="J36" s="4" t="s">
        <v>579</v>
      </c>
      <c r="K36" s="12" t="s">
        <v>564</v>
      </c>
    </row>
    <row r="37" spans="1:11" ht="30" customHeight="1" x14ac:dyDescent="0.35">
      <c r="A37" s="4">
        <v>36</v>
      </c>
      <c r="B37" s="1" t="s">
        <v>177</v>
      </c>
      <c r="C37" s="1" t="s">
        <v>178</v>
      </c>
      <c r="D37" s="13" t="s">
        <v>179</v>
      </c>
      <c r="E37" s="13" t="s">
        <v>504</v>
      </c>
      <c r="F37" s="13">
        <v>20</v>
      </c>
      <c r="G37" s="13">
        <v>40</v>
      </c>
      <c r="H37" s="13">
        <v>30</v>
      </c>
      <c r="I37" s="13">
        <f t="shared" si="1"/>
        <v>90</v>
      </c>
      <c r="J37" s="4" t="s">
        <v>579</v>
      </c>
      <c r="K37" s="12" t="s">
        <v>564</v>
      </c>
    </row>
    <row r="38" spans="1:11" ht="30" customHeight="1" x14ac:dyDescent="0.35">
      <c r="A38" s="4">
        <v>37</v>
      </c>
      <c r="B38" s="1" t="s">
        <v>235</v>
      </c>
      <c r="C38" s="1" t="s">
        <v>236</v>
      </c>
      <c r="D38" s="13" t="s">
        <v>234</v>
      </c>
      <c r="E38" s="13" t="s">
        <v>512</v>
      </c>
      <c r="F38" s="13">
        <v>20</v>
      </c>
      <c r="G38" s="13">
        <v>10</v>
      </c>
      <c r="H38" s="13">
        <v>60</v>
      </c>
      <c r="I38" s="13">
        <f t="shared" si="1"/>
        <v>90</v>
      </c>
      <c r="J38" s="4" t="s">
        <v>579</v>
      </c>
      <c r="K38" s="12" t="s">
        <v>564</v>
      </c>
    </row>
    <row r="39" spans="1:11" ht="30" customHeight="1" x14ac:dyDescent="0.35">
      <c r="A39" s="4">
        <v>38</v>
      </c>
      <c r="B39" s="1" t="s">
        <v>259</v>
      </c>
      <c r="C39" s="1" t="s">
        <v>260</v>
      </c>
      <c r="D39" s="13" t="s">
        <v>261</v>
      </c>
      <c r="E39" s="13" t="s">
        <v>539</v>
      </c>
      <c r="F39" s="13">
        <v>20</v>
      </c>
      <c r="G39" s="13">
        <v>30</v>
      </c>
      <c r="H39" s="13">
        <v>40</v>
      </c>
      <c r="I39" s="13">
        <f t="shared" si="1"/>
        <v>90</v>
      </c>
      <c r="J39" s="4" t="s">
        <v>579</v>
      </c>
      <c r="K39" s="12" t="s">
        <v>564</v>
      </c>
    </row>
    <row r="40" spans="1:11" ht="30" customHeight="1" x14ac:dyDescent="0.35">
      <c r="A40" s="4">
        <v>39</v>
      </c>
      <c r="B40" s="1" t="s">
        <v>266</v>
      </c>
      <c r="C40" s="1" t="s">
        <v>36</v>
      </c>
      <c r="D40" s="17" t="s">
        <v>63</v>
      </c>
      <c r="E40" s="13" t="s">
        <v>540</v>
      </c>
      <c r="F40" s="13">
        <v>20</v>
      </c>
      <c r="G40" s="13">
        <v>0</v>
      </c>
      <c r="H40" s="13">
        <v>70</v>
      </c>
      <c r="I40" s="13">
        <f t="shared" si="1"/>
        <v>90</v>
      </c>
      <c r="J40" s="4" t="s">
        <v>579</v>
      </c>
      <c r="K40" s="12" t="s">
        <v>564</v>
      </c>
    </row>
    <row r="41" spans="1:11" ht="30" customHeight="1" x14ac:dyDescent="0.35">
      <c r="A41" s="4">
        <v>40</v>
      </c>
      <c r="B41" s="1" t="s">
        <v>160</v>
      </c>
      <c r="C41" s="1" t="s">
        <v>161</v>
      </c>
      <c r="D41" s="13" t="s">
        <v>4</v>
      </c>
      <c r="E41" s="13" t="s">
        <v>534</v>
      </c>
      <c r="F41" s="13">
        <v>20</v>
      </c>
      <c r="G41" s="13">
        <v>0</v>
      </c>
      <c r="H41" s="13">
        <v>65</v>
      </c>
      <c r="I41" s="13">
        <f t="shared" si="1"/>
        <v>85</v>
      </c>
      <c r="J41" s="4" t="s">
        <v>579</v>
      </c>
      <c r="K41" s="12" t="s">
        <v>564</v>
      </c>
    </row>
    <row r="42" spans="1:11" ht="30" customHeight="1" x14ac:dyDescent="0.35">
      <c r="A42" s="4">
        <v>41</v>
      </c>
      <c r="B42" s="1" t="s">
        <v>180</v>
      </c>
      <c r="C42" s="1" t="s">
        <v>25</v>
      </c>
      <c r="D42" s="13" t="s">
        <v>92</v>
      </c>
      <c r="E42" s="13" t="s">
        <v>516</v>
      </c>
      <c r="F42" s="13">
        <v>20</v>
      </c>
      <c r="G42" s="13">
        <v>10</v>
      </c>
      <c r="H42" s="13">
        <v>55</v>
      </c>
      <c r="I42" s="13">
        <f t="shared" si="1"/>
        <v>85</v>
      </c>
      <c r="J42" s="4" t="s">
        <v>579</v>
      </c>
      <c r="K42" s="12" t="s">
        <v>564</v>
      </c>
    </row>
    <row r="43" spans="1:11" ht="30" customHeight="1" x14ac:dyDescent="0.35">
      <c r="A43" s="4">
        <v>42</v>
      </c>
      <c r="B43" s="1" t="s">
        <v>200</v>
      </c>
      <c r="C43" s="1" t="s">
        <v>201</v>
      </c>
      <c r="D43" s="13" t="s">
        <v>44</v>
      </c>
      <c r="E43" s="13" t="s">
        <v>514</v>
      </c>
      <c r="F43" s="13">
        <v>20</v>
      </c>
      <c r="G43" s="13">
        <v>40</v>
      </c>
      <c r="H43" s="13">
        <v>25</v>
      </c>
      <c r="I43" s="13">
        <f t="shared" si="1"/>
        <v>85</v>
      </c>
      <c r="J43" s="4" t="s">
        <v>579</v>
      </c>
      <c r="K43" s="12" t="s">
        <v>564</v>
      </c>
    </row>
    <row r="44" spans="1:11" ht="30" customHeight="1" x14ac:dyDescent="0.35">
      <c r="A44" s="4">
        <v>43</v>
      </c>
      <c r="B44" s="1" t="s">
        <v>170</v>
      </c>
      <c r="C44" s="1" t="s">
        <v>134</v>
      </c>
      <c r="D44" s="13" t="s">
        <v>4</v>
      </c>
      <c r="E44" s="13" t="s">
        <v>538</v>
      </c>
      <c r="F44" s="13">
        <v>20</v>
      </c>
      <c r="G44" s="13">
        <v>10</v>
      </c>
      <c r="H44" s="13">
        <v>50</v>
      </c>
      <c r="I44" s="13">
        <f t="shared" si="1"/>
        <v>80</v>
      </c>
      <c r="J44" s="4" t="s">
        <v>579</v>
      </c>
      <c r="K44" s="12" t="s">
        <v>564</v>
      </c>
    </row>
    <row r="45" spans="1:11" ht="30" customHeight="1" x14ac:dyDescent="0.35">
      <c r="A45" s="4">
        <v>44</v>
      </c>
      <c r="B45" s="1" t="s">
        <v>171</v>
      </c>
      <c r="C45" s="1" t="s">
        <v>172</v>
      </c>
      <c r="D45" s="13" t="s">
        <v>4</v>
      </c>
      <c r="E45" s="13" t="s">
        <v>512</v>
      </c>
      <c r="F45" s="13">
        <v>20</v>
      </c>
      <c r="G45" s="13">
        <v>60</v>
      </c>
      <c r="H45" s="13">
        <v>0</v>
      </c>
      <c r="I45" s="13">
        <f t="shared" si="1"/>
        <v>80</v>
      </c>
      <c r="J45" s="4" t="s">
        <v>579</v>
      </c>
      <c r="K45" s="12" t="s">
        <v>564</v>
      </c>
    </row>
    <row r="46" spans="1:11" ht="30" customHeight="1" x14ac:dyDescent="0.35">
      <c r="A46" s="4">
        <v>45</v>
      </c>
      <c r="B46" s="2" t="s">
        <v>262</v>
      </c>
      <c r="C46" s="2" t="s">
        <v>263</v>
      </c>
      <c r="D46" s="17" t="s">
        <v>63</v>
      </c>
      <c r="E46" s="17" t="s">
        <v>509</v>
      </c>
      <c r="F46" s="13">
        <v>20</v>
      </c>
      <c r="G46" s="13">
        <v>0</v>
      </c>
      <c r="H46" s="13">
        <v>60</v>
      </c>
      <c r="I46" s="13">
        <f t="shared" si="1"/>
        <v>80</v>
      </c>
      <c r="J46" s="4" t="s">
        <v>579</v>
      </c>
      <c r="K46" s="12" t="s">
        <v>564</v>
      </c>
    </row>
    <row r="47" spans="1:11" ht="30" customHeight="1" x14ac:dyDescent="0.35">
      <c r="A47" s="4">
        <v>46</v>
      </c>
      <c r="B47" s="1" t="s">
        <v>195</v>
      </c>
      <c r="C47" s="1" t="s">
        <v>196</v>
      </c>
      <c r="D47" s="13" t="s">
        <v>44</v>
      </c>
      <c r="E47" s="13" t="s">
        <v>514</v>
      </c>
      <c r="F47" s="13">
        <v>20</v>
      </c>
      <c r="G47" s="13">
        <v>0</v>
      </c>
      <c r="H47" s="13">
        <v>55</v>
      </c>
      <c r="I47" s="13">
        <f t="shared" si="1"/>
        <v>75</v>
      </c>
      <c r="J47" s="4" t="s">
        <v>579</v>
      </c>
      <c r="K47" s="12" t="s">
        <v>564</v>
      </c>
    </row>
    <row r="48" spans="1:11" ht="30" customHeight="1" x14ac:dyDescent="0.35">
      <c r="A48" s="4">
        <v>47</v>
      </c>
      <c r="B48" s="1" t="s">
        <v>206</v>
      </c>
      <c r="C48" s="1" t="s">
        <v>89</v>
      </c>
      <c r="D48" s="13" t="s">
        <v>44</v>
      </c>
      <c r="E48" s="13" t="s">
        <v>514</v>
      </c>
      <c r="F48" s="13">
        <v>20</v>
      </c>
      <c r="G48" s="13">
        <v>30</v>
      </c>
      <c r="H48" s="13">
        <v>25</v>
      </c>
      <c r="I48" s="13">
        <f t="shared" si="1"/>
        <v>75</v>
      </c>
      <c r="J48" s="4" t="s">
        <v>579</v>
      </c>
      <c r="K48" s="12" t="s">
        <v>564</v>
      </c>
    </row>
    <row r="49" spans="1:11" ht="30" customHeight="1" x14ac:dyDescent="0.35">
      <c r="A49" s="4">
        <v>48</v>
      </c>
      <c r="B49" s="1" t="s">
        <v>220</v>
      </c>
      <c r="C49" s="1" t="s">
        <v>221</v>
      </c>
      <c r="D49" s="13" t="s">
        <v>215</v>
      </c>
      <c r="E49" s="13" t="s">
        <v>508</v>
      </c>
      <c r="F49" s="13">
        <v>20</v>
      </c>
      <c r="G49" s="13">
        <v>30</v>
      </c>
      <c r="H49" s="13">
        <v>25</v>
      </c>
      <c r="I49" s="13">
        <f t="shared" si="1"/>
        <v>75</v>
      </c>
      <c r="J49" s="4" t="s">
        <v>579</v>
      </c>
      <c r="K49" s="12" t="s">
        <v>564</v>
      </c>
    </row>
    <row r="50" spans="1:11" ht="30" customHeight="1" x14ac:dyDescent="0.35">
      <c r="A50" s="4">
        <v>49</v>
      </c>
      <c r="B50" s="1" t="s">
        <v>228</v>
      </c>
      <c r="C50" s="1" t="s">
        <v>229</v>
      </c>
      <c r="D50" s="13" t="s">
        <v>215</v>
      </c>
      <c r="E50" s="13" t="s">
        <v>508</v>
      </c>
      <c r="F50" s="13">
        <v>20</v>
      </c>
      <c r="G50" s="13">
        <v>30</v>
      </c>
      <c r="H50" s="13">
        <v>25</v>
      </c>
      <c r="I50" s="13">
        <f t="shared" si="1"/>
        <v>75</v>
      </c>
      <c r="J50" s="4" t="s">
        <v>579</v>
      </c>
      <c r="K50" s="12" t="s">
        <v>564</v>
      </c>
    </row>
    <row r="51" spans="1:11" ht="30" customHeight="1" x14ac:dyDescent="0.35">
      <c r="A51" s="4">
        <v>50</v>
      </c>
      <c r="B51" s="1" t="s">
        <v>275</v>
      </c>
      <c r="C51" s="1" t="s">
        <v>276</v>
      </c>
      <c r="D51" s="13" t="s">
        <v>274</v>
      </c>
      <c r="E51" s="13" t="s">
        <v>543</v>
      </c>
      <c r="F51" s="13">
        <v>20</v>
      </c>
      <c r="G51" s="13">
        <v>30</v>
      </c>
      <c r="H51" s="13">
        <v>25</v>
      </c>
      <c r="I51" s="13">
        <f t="shared" si="1"/>
        <v>75</v>
      </c>
      <c r="J51" s="4" t="s">
        <v>579</v>
      </c>
      <c r="K51" s="12" t="s">
        <v>564</v>
      </c>
    </row>
    <row r="52" spans="1:11" ht="30" customHeight="1" x14ac:dyDescent="0.35">
      <c r="A52" s="4">
        <v>51</v>
      </c>
      <c r="B52" s="1" t="s">
        <v>279</v>
      </c>
      <c r="C52" s="1" t="s">
        <v>280</v>
      </c>
      <c r="D52" s="13" t="s">
        <v>274</v>
      </c>
      <c r="E52" s="13" t="s">
        <v>543</v>
      </c>
      <c r="F52" s="13">
        <v>20</v>
      </c>
      <c r="G52" s="13">
        <v>0</v>
      </c>
      <c r="H52" s="13">
        <v>55</v>
      </c>
      <c r="I52" s="13">
        <f t="shared" si="1"/>
        <v>75</v>
      </c>
      <c r="J52" s="4" t="s">
        <v>579</v>
      </c>
      <c r="K52" s="12" t="s">
        <v>564</v>
      </c>
    </row>
    <row r="53" spans="1:11" ht="30" customHeight="1" x14ac:dyDescent="0.35">
      <c r="A53" s="4">
        <v>52</v>
      </c>
      <c r="B53" s="1" t="s">
        <v>184</v>
      </c>
      <c r="C53" s="1" t="s">
        <v>134</v>
      </c>
      <c r="D53" s="13" t="s">
        <v>44</v>
      </c>
      <c r="E53" s="13" t="s">
        <v>514</v>
      </c>
      <c r="F53" s="13">
        <v>20</v>
      </c>
      <c r="G53" s="13">
        <v>50</v>
      </c>
      <c r="H53" s="13">
        <v>0</v>
      </c>
      <c r="I53" s="13">
        <f t="shared" si="1"/>
        <v>70</v>
      </c>
      <c r="J53" s="4" t="s">
        <v>579</v>
      </c>
      <c r="K53" s="4"/>
    </row>
    <row r="54" spans="1:11" ht="30" customHeight="1" x14ac:dyDescent="0.35">
      <c r="A54" s="4">
        <v>53</v>
      </c>
      <c r="B54" s="1" t="s">
        <v>191</v>
      </c>
      <c r="C54" s="1" t="s">
        <v>192</v>
      </c>
      <c r="D54" s="13" t="s">
        <v>44</v>
      </c>
      <c r="E54" s="13" t="s">
        <v>514</v>
      </c>
      <c r="F54" s="13">
        <v>20</v>
      </c>
      <c r="G54" s="13">
        <v>0</v>
      </c>
      <c r="H54" s="13">
        <v>50</v>
      </c>
      <c r="I54" s="13">
        <f t="shared" si="1"/>
        <v>70</v>
      </c>
      <c r="J54" s="4" t="s">
        <v>579</v>
      </c>
      <c r="K54" s="4"/>
    </row>
    <row r="55" spans="1:11" ht="30" customHeight="1" x14ac:dyDescent="0.35">
      <c r="A55" s="4">
        <v>54</v>
      </c>
      <c r="B55" s="1" t="s">
        <v>208</v>
      </c>
      <c r="C55" s="1" t="s">
        <v>209</v>
      </c>
      <c r="D55" s="13" t="s">
        <v>179</v>
      </c>
      <c r="E55" s="13" t="s">
        <v>514</v>
      </c>
      <c r="F55" s="13">
        <v>20</v>
      </c>
      <c r="G55" s="13">
        <v>10</v>
      </c>
      <c r="H55" s="13">
        <v>40</v>
      </c>
      <c r="I55" s="13">
        <f t="shared" si="1"/>
        <v>70</v>
      </c>
      <c r="J55" s="4" t="s">
        <v>579</v>
      </c>
      <c r="K55" s="4"/>
    </row>
    <row r="56" spans="1:11" ht="30" customHeight="1" x14ac:dyDescent="0.35">
      <c r="A56" s="4">
        <v>55</v>
      </c>
      <c r="B56" s="1" t="s">
        <v>218</v>
      </c>
      <c r="C56" s="1" t="s">
        <v>219</v>
      </c>
      <c r="D56" s="13" t="s">
        <v>215</v>
      </c>
      <c r="E56" s="13" t="s">
        <v>507</v>
      </c>
      <c r="F56" s="13">
        <v>20</v>
      </c>
      <c r="G56" s="13">
        <v>50</v>
      </c>
      <c r="H56" s="13">
        <v>0</v>
      </c>
      <c r="I56" s="13">
        <f t="shared" si="1"/>
        <v>70</v>
      </c>
      <c r="J56" s="4" t="s">
        <v>579</v>
      </c>
      <c r="K56" s="4"/>
    </row>
    <row r="57" spans="1:11" ht="30" customHeight="1" x14ac:dyDescent="0.35">
      <c r="A57" s="4">
        <v>56</v>
      </c>
      <c r="B57" s="1" t="s">
        <v>222</v>
      </c>
      <c r="C57" s="1" t="s">
        <v>223</v>
      </c>
      <c r="D57" s="13" t="s">
        <v>215</v>
      </c>
      <c r="E57" s="13" t="s">
        <v>508</v>
      </c>
      <c r="F57" s="13">
        <v>20</v>
      </c>
      <c r="G57" s="13">
        <v>40</v>
      </c>
      <c r="H57" s="13">
        <v>10</v>
      </c>
      <c r="I57" s="13">
        <f t="shared" si="1"/>
        <v>70</v>
      </c>
      <c r="J57" s="4" t="s">
        <v>579</v>
      </c>
      <c r="K57" s="4"/>
    </row>
    <row r="58" spans="1:11" ht="30" customHeight="1" x14ac:dyDescent="0.35">
      <c r="A58" s="4">
        <v>57</v>
      </c>
      <c r="B58" s="1" t="s">
        <v>264</v>
      </c>
      <c r="C58" s="1" t="s">
        <v>265</v>
      </c>
      <c r="D58" s="13" t="s">
        <v>63</v>
      </c>
      <c r="E58" s="13" t="s">
        <v>519</v>
      </c>
      <c r="F58" s="13">
        <v>20</v>
      </c>
      <c r="G58" s="13">
        <v>20</v>
      </c>
      <c r="H58" s="13">
        <v>30</v>
      </c>
      <c r="I58" s="13">
        <f t="shared" si="1"/>
        <v>70</v>
      </c>
      <c r="J58" s="4" t="s">
        <v>579</v>
      </c>
      <c r="K58" s="4"/>
    </row>
    <row r="59" spans="1:11" ht="30" customHeight="1" x14ac:dyDescent="0.35">
      <c r="A59" s="4">
        <v>58</v>
      </c>
      <c r="B59" s="1" t="s">
        <v>13</v>
      </c>
      <c r="C59" s="1" t="s">
        <v>145</v>
      </c>
      <c r="D59" s="13" t="s">
        <v>4</v>
      </c>
      <c r="E59" s="13" t="s">
        <v>534</v>
      </c>
      <c r="F59" s="13">
        <v>20</v>
      </c>
      <c r="G59" s="13">
        <v>0</v>
      </c>
      <c r="H59" s="13">
        <v>45</v>
      </c>
      <c r="I59" s="13">
        <f t="shared" si="1"/>
        <v>65</v>
      </c>
      <c r="J59" s="4" t="s">
        <v>579</v>
      </c>
      <c r="K59" s="4"/>
    </row>
    <row r="60" spans="1:11" ht="30" customHeight="1" x14ac:dyDescent="0.35">
      <c r="A60" s="4">
        <v>59</v>
      </c>
      <c r="B60" s="1" t="s">
        <v>204</v>
      </c>
      <c r="C60" s="1" t="s">
        <v>205</v>
      </c>
      <c r="D60" s="13" t="s">
        <v>44</v>
      </c>
      <c r="E60" s="13" t="s">
        <v>514</v>
      </c>
      <c r="F60" s="13">
        <v>20</v>
      </c>
      <c r="G60" s="13">
        <v>10</v>
      </c>
      <c r="H60" s="13">
        <v>30</v>
      </c>
      <c r="I60" s="13">
        <f t="shared" si="1"/>
        <v>60</v>
      </c>
      <c r="J60" s="4" t="s">
        <v>579</v>
      </c>
      <c r="K60" s="4"/>
    </row>
    <row r="61" spans="1:11" ht="30" customHeight="1" x14ac:dyDescent="0.35">
      <c r="A61" s="4">
        <v>60</v>
      </c>
      <c r="B61" s="1" t="s">
        <v>230</v>
      </c>
      <c r="C61" s="1" t="s">
        <v>231</v>
      </c>
      <c r="D61" s="13" t="s">
        <v>4</v>
      </c>
      <c r="E61" s="13" t="s">
        <v>536</v>
      </c>
      <c r="F61" s="13">
        <v>20</v>
      </c>
      <c r="G61" s="13">
        <v>10</v>
      </c>
      <c r="H61" s="13">
        <v>30</v>
      </c>
      <c r="I61" s="13">
        <f t="shared" si="1"/>
        <v>60</v>
      </c>
      <c r="J61" s="4" t="s">
        <v>579</v>
      </c>
      <c r="K61" s="4"/>
    </row>
    <row r="62" spans="1:11" ht="30" customHeight="1" x14ac:dyDescent="0.35">
      <c r="A62" s="4">
        <v>61</v>
      </c>
      <c r="B62" s="1" t="s">
        <v>267</v>
      </c>
      <c r="C62" s="1" t="s">
        <v>46</v>
      </c>
      <c r="D62" s="13" t="s">
        <v>261</v>
      </c>
      <c r="E62" s="13" t="s">
        <v>539</v>
      </c>
      <c r="F62" s="13">
        <v>20</v>
      </c>
      <c r="G62" s="13">
        <v>10</v>
      </c>
      <c r="H62" s="13">
        <v>30</v>
      </c>
      <c r="I62" s="13">
        <f t="shared" si="1"/>
        <v>60</v>
      </c>
      <c r="J62" s="4" t="s">
        <v>579</v>
      </c>
      <c r="K62" s="4"/>
    </row>
    <row r="63" spans="1:11" ht="30" customHeight="1" x14ac:dyDescent="0.35">
      <c r="A63" s="4">
        <v>62</v>
      </c>
      <c r="B63" s="1" t="s">
        <v>163</v>
      </c>
      <c r="C63" s="1" t="s">
        <v>164</v>
      </c>
      <c r="D63" s="13" t="s">
        <v>4</v>
      </c>
      <c r="E63" s="13" t="s">
        <v>506</v>
      </c>
      <c r="F63" s="13">
        <v>20</v>
      </c>
      <c r="G63" s="13">
        <v>0</v>
      </c>
      <c r="H63" s="13">
        <v>30</v>
      </c>
      <c r="I63" s="13">
        <f t="shared" si="1"/>
        <v>50</v>
      </c>
      <c r="J63" s="4" t="s">
        <v>579</v>
      </c>
      <c r="K63" s="4"/>
    </row>
    <row r="64" spans="1:11" ht="30" customHeight="1" x14ac:dyDescent="0.35">
      <c r="A64" s="4">
        <v>63</v>
      </c>
      <c r="B64" s="1" t="s">
        <v>181</v>
      </c>
      <c r="C64" s="1" t="s">
        <v>182</v>
      </c>
      <c r="D64" s="13" t="s">
        <v>92</v>
      </c>
      <c r="E64" s="13" t="s">
        <v>513</v>
      </c>
      <c r="F64" s="13">
        <v>20</v>
      </c>
      <c r="G64" s="13">
        <v>0</v>
      </c>
      <c r="H64" s="13">
        <v>30</v>
      </c>
      <c r="I64" s="13">
        <f t="shared" si="1"/>
        <v>50</v>
      </c>
      <c r="J64" s="4" t="s">
        <v>579</v>
      </c>
      <c r="K64" s="4"/>
    </row>
    <row r="65" spans="1:11" ht="30" customHeight="1" x14ac:dyDescent="0.35">
      <c r="A65" s="4">
        <v>64</v>
      </c>
      <c r="B65" s="1" t="s">
        <v>216</v>
      </c>
      <c r="C65" s="1" t="s">
        <v>217</v>
      </c>
      <c r="D65" s="13" t="s">
        <v>215</v>
      </c>
      <c r="E65" s="13" t="s">
        <v>508</v>
      </c>
      <c r="F65" s="13">
        <v>20</v>
      </c>
      <c r="G65" s="13">
        <v>30</v>
      </c>
      <c r="H65" s="13">
        <v>0</v>
      </c>
      <c r="I65" s="13">
        <f t="shared" si="1"/>
        <v>50</v>
      </c>
      <c r="J65" s="4" t="s">
        <v>579</v>
      </c>
      <c r="K65" s="4"/>
    </row>
    <row r="66" spans="1:11" ht="30" customHeight="1" x14ac:dyDescent="0.35">
      <c r="A66" s="4">
        <v>65</v>
      </c>
      <c r="B66" s="1" t="s">
        <v>150</v>
      </c>
      <c r="C66" s="1" t="s">
        <v>151</v>
      </c>
      <c r="D66" s="13" t="s">
        <v>4</v>
      </c>
      <c r="E66" s="13" t="s">
        <v>534</v>
      </c>
      <c r="F66" s="13">
        <v>20</v>
      </c>
      <c r="G66" s="13">
        <v>0</v>
      </c>
      <c r="H66" s="13">
        <v>25</v>
      </c>
      <c r="I66" s="13">
        <f t="shared" ref="I66:I76" si="2">SUM(F66:H66)</f>
        <v>45</v>
      </c>
      <c r="J66" s="4" t="s">
        <v>579</v>
      </c>
      <c r="K66" s="4"/>
    </row>
    <row r="67" spans="1:11" ht="30" customHeight="1" x14ac:dyDescent="0.35">
      <c r="A67" s="4">
        <v>66</v>
      </c>
      <c r="B67" s="1" t="s">
        <v>152</v>
      </c>
      <c r="C67" s="1" t="s">
        <v>153</v>
      </c>
      <c r="D67" s="13" t="s">
        <v>4</v>
      </c>
      <c r="E67" s="13" t="s">
        <v>505</v>
      </c>
      <c r="F67" s="13">
        <v>20</v>
      </c>
      <c r="G67" s="13">
        <v>0</v>
      </c>
      <c r="H67" s="13">
        <v>25</v>
      </c>
      <c r="I67" s="13">
        <f t="shared" si="2"/>
        <v>45</v>
      </c>
      <c r="J67" s="4" t="s">
        <v>579</v>
      </c>
      <c r="K67" s="4"/>
    </row>
    <row r="68" spans="1:11" ht="30" customHeight="1" x14ac:dyDescent="0.35">
      <c r="A68" s="4">
        <v>67</v>
      </c>
      <c r="B68" s="1" t="s">
        <v>158</v>
      </c>
      <c r="C68" s="1" t="s">
        <v>159</v>
      </c>
      <c r="D68" s="13" t="s">
        <v>4</v>
      </c>
      <c r="E68" s="13" t="s">
        <v>506</v>
      </c>
      <c r="F68" s="13">
        <v>20</v>
      </c>
      <c r="G68" s="13">
        <v>0</v>
      </c>
      <c r="H68" s="13">
        <v>25</v>
      </c>
      <c r="I68" s="13">
        <f t="shared" si="2"/>
        <v>45</v>
      </c>
      <c r="J68" s="4" t="s">
        <v>579</v>
      </c>
      <c r="K68" s="4"/>
    </row>
    <row r="69" spans="1:11" ht="30" customHeight="1" x14ac:dyDescent="0.35">
      <c r="A69" s="4">
        <v>68</v>
      </c>
      <c r="B69" s="1" t="s">
        <v>162</v>
      </c>
      <c r="C69" s="1" t="s">
        <v>144</v>
      </c>
      <c r="D69" s="13" t="s">
        <v>4</v>
      </c>
      <c r="E69" s="13" t="s">
        <v>512</v>
      </c>
      <c r="F69" s="13">
        <v>20</v>
      </c>
      <c r="G69" s="13" t="s">
        <v>578</v>
      </c>
      <c r="H69" s="13">
        <v>25</v>
      </c>
      <c r="I69" s="13">
        <f t="shared" si="2"/>
        <v>45</v>
      </c>
      <c r="J69" s="4" t="s">
        <v>579</v>
      </c>
      <c r="K69" s="4"/>
    </row>
    <row r="70" spans="1:11" ht="30" customHeight="1" x14ac:dyDescent="0.35">
      <c r="A70" s="4">
        <v>69</v>
      </c>
      <c r="B70" s="1" t="s">
        <v>103</v>
      </c>
      <c r="C70" s="1" t="s">
        <v>199</v>
      </c>
      <c r="D70" s="13" t="s">
        <v>44</v>
      </c>
      <c r="E70" s="13" t="s">
        <v>514</v>
      </c>
      <c r="F70" s="13">
        <v>20</v>
      </c>
      <c r="G70" s="13">
        <v>10</v>
      </c>
      <c r="H70" s="13">
        <v>15</v>
      </c>
      <c r="I70" s="13">
        <f t="shared" si="2"/>
        <v>45</v>
      </c>
      <c r="J70" s="4" t="s">
        <v>579</v>
      </c>
      <c r="K70" s="4"/>
    </row>
    <row r="71" spans="1:11" ht="30" customHeight="1" x14ac:dyDescent="0.35">
      <c r="A71" s="4">
        <v>70</v>
      </c>
      <c r="B71" s="1" t="s">
        <v>213</v>
      </c>
      <c r="C71" s="1" t="s">
        <v>214</v>
      </c>
      <c r="D71" s="13" t="s">
        <v>215</v>
      </c>
      <c r="E71" s="13" t="s">
        <v>508</v>
      </c>
      <c r="F71" s="13">
        <v>20</v>
      </c>
      <c r="G71" s="13">
        <v>0</v>
      </c>
      <c r="H71" s="13">
        <v>25</v>
      </c>
      <c r="I71" s="13">
        <f t="shared" si="2"/>
        <v>45</v>
      </c>
      <c r="J71" s="4" t="s">
        <v>579</v>
      </c>
      <c r="K71" s="4"/>
    </row>
    <row r="72" spans="1:11" ht="30" customHeight="1" x14ac:dyDescent="0.35">
      <c r="A72" s="4">
        <v>71</v>
      </c>
      <c r="B72" s="1" t="s">
        <v>226</v>
      </c>
      <c r="C72" s="1" t="s">
        <v>227</v>
      </c>
      <c r="D72" s="13" t="s">
        <v>215</v>
      </c>
      <c r="E72" s="13" t="s">
        <v>508</v>
      </c>
      <c r="F72" s="13">
        <v>20</v>
      </c>
      <c r="G72" s="13">
        <v>0</v>
      </c>
      <c r="H72" s="13">
        <v>25</v>
      </c>
      <c r="I72" s="13">
        <f t="shared" si="2"/>
        <v>45</v>
      </c>
      <c r="J72" s="4" t="s">
        <v>579</v>
      </c>
      <c r="K72" s="4"/>
    </row>
    <row r="73" spans="1:11" ht="30" customHeight="1" x14ac:dyDescent="0.35">
      <c r="A73" s="4">
        <v>72</v>
      </c>
      <c r="B73" s="1" t="s">
        <v>141</v>
      </c>
      <c r="C73" s="1" t="s">
        <v>142</v>
      </c>
      <c r="D73" s="13" t="s">
        <v>4</v>
      </c>
      <c r="E73" s="13" t="s">
        <v>512</v>
      </c>
      <c r="F73" s="13">
        <v>20</v>
      </c>
      <c r="G73" s="13">
        <v>20</v>
      </c>
      <c r="H73" s="13">
        <v>0</v>
      </c>
      <c r="I73" s="13">
        <f t="shared" si="2"/>
        <v>40</v>
      </c>
      <c r="J73" s="4" t="s">
        <v>579</v>
      </c>
      <c r="K73" s="4"/>
    </row>
    <row r="74" spans="1:11" ht="30" customHeight="1" x14ac:dyDescent="0.35">
      <c r="A74" s="4">
        <v>73</v>
      </c>
      <c r="B74" s="1" t="s">
        <v>173</v>
      </c>
      <c r="C74" s="1" t="s">
        <v>174</v>
      </c>
      <c r="D74" s="13" t="s">
        <v>4</v>
      </c>
      <c r="E74" s="13" t="s">
        <v>512</v>
      </c>
      <c r="F74" s="13">
        <v>20</v>
      </c>
      <c r="G74" s="13">
        <v>20</v>
      </c>
      <c r="H74" s="13">
        <v>0</v>
      </c>
      <c r="I74" s="13">
        <f t="shared" si="2"/>
        <v>40</v>
      </c>
      <c r="J74" s="4" t="s">
        <v>579</v>
      </c>
      <c r="K74" s="4"/>
    </row>
    <row r="75" spans="1:11" ht="30" customHeight="1" x14ac:dyDescent="0.35">
      <c r="A75" s="4">
        <v>74</v>
      </c>
      <c r="B75" s="1" t="s">
        <v>188</v>
      </c>
      <c r="C75" s="1" t="s">
        <v>189</v>
      </c>
      <c r="D75" s="13" t="s">
        <v>44</v>
      </c>
      <c r="E75" s="13" t="s">
        <v>514</v>
      </c>
      <c r="F75" s="13">
        <v>20</v>
      </c>
      <c r="G75" s="13">
        <v>0</v>
      </c>
      <c r="H75" s="13">
        <v>20</v>
      </c>
      <c r="I75" s="13">
        <f t="shared" si="2"/>
        <v>40</v>
      </c>
      <c r="J75" s="4" t="s">
        <v>579</v>
      </c>
      <c r="K75" s="4"/>
    </row>
    <row r="76" spans="1:11" ht="30" customHeight="1" x14ac:dyDescent="0.35">
      <c r="A76" s="4">
        <v>75</v>
      </c>
      <c r="B76" s="1" t="s">
        <v>224</v>
      </c>
      <c r="C76" s="1" t="s">
        <v>25</v>
      </c>
      <c r="D76" s="13" t="s">
        <v>215</v>
      </c>
      <c r="E76" s="13" t="s">
        <v>507</v>
      </c>
      <c r="F76" s="13">
        <v>20</v>
      </c>
      <c r="G76" s="13">
        <v>20</v>
      </c>
      <c r="H76" s="13">
        <v>0</v>
      </c>
      <c r="I76" s="13">
        <f t="shared" si="2"/>
        <v>40</v>
      </c>
      <c r="J76" s="4" t="s">
        <v>579</v>
      </c>
      <c r="K76" s="4"/>
    </row>
  </sheetData>
  <protectedRanges>
    <protectedRange sqref="D10:D11" name="Zonă1"/>
    <protectedRange sqref="B2:C5 D2:D9" name="Zonă1_2"/>
    <protectedRange sqref="B14:D21" name="Zonă1_3"/>
    <protectedRange sqref="B29:D36" name="Zonă1_4_1"/>
    <protectedRange sqref="E2:E5" name="Zonă1_2_1"/>
    <protectedRange sqref="E14:E21" name="Zonă1_3_1"/>
    <protectedRange sqref="E29:E36" name="Zonă1_4"/>
  </protectedRanges>
  <sortState ref="B2:K76">
    <sortCondition descending="1" ref="I2:I76"/>
  </sortState>
  <dataValidations count="2">
    <dataValidation type="decimal" allowBlank="1" showInputMessage="1" showErrorMessage="1" prompt="NUMERICE" sqref="E6:E13 E38:E76">
      <formula1>5</formula1>
      <formula2>12</formula2>
    </dataValidation>
    <dataValidation type="whole" allowBlank="1" showInputMessage="1" showErrorMessage="1" error="NUMERICE" sqref="E2:E5 E14:E21 E29:E36">
      <formula1>5</formula1>
      <formula2>12</formula2>
    </dataValidation>
  </dataValidations>
  <pageMargins left="0.39370078740157483" right="0.39370078740157483" top="0.98425196850393704" bottom="0.94488188976377951" header="0.31496062992125984" footer="0.31496062992125984"/>
  <pageSetup paperSize="9" scale="74" fitToHeight="0" orientation="landscape" r:id="rId1"/>
  <headerFooter>
    <oddHeader>&amp;L&amp;"Cambria,Aldin"OLIMPIADA MUNICIPALĂ DE INFORMATICĂ&amp;C&amp;"Cambria,Aldin"&amp;14
REZULTATE FINALE  - clasa a IX-a&amp;R&amp;"Cambria,Aldin"10 FEBRUARIE 2024</oddHeader>
    <oddFooter xml:space="preserve">&amp;L&amp;"Cambria,Aldin"Președinte:
prof. GOREA-ZAMFIR CLAUDIU-CRISTIAN&amp;"-,Obișnuit"
&amp;R&amp;"Cambria,Aldin"Vicepreședinte:
prof. ROMANESCU ADINA &amp;"-,Obișnuit"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opLeftCell="A19" zoomScaleNormal="100" workbookViewId="0">
      <selection activeCell="B8" sqref="B8"/>
    </sheetView>
  </sheetViews>
  <sheetFormatPr defaultColWidth="7.7265625" defaultRowHeight="30" customHeight="1" x14ac:dyDescent="0.35"/>
  <cols>
    <col min="1" max="1" width="6.54296875" bestFit="1" customWidth="1"/>
    <col min="2" max="2" width="12.08984375" style="3" bestFit="1" customWidth="1"/>
    <col min="3" max="3" width="15.36328125" style="3" bestFit="1" customWidth="1"/>
    <col min="4" max="4" width="45.7265625" style="21" customWidth="1"/>
    <col min="5" max="5" width="25.08984375" style="18" customWidth="1"/>
    <col min="6" max="6" width="5.6328125" style="7" bestFit="1" customWidth="1"/>
    <col min="7" max="7" width="7.36328125" style="7" bestFit="1" customWidth="1"/>
    <col min="8" max="8" width="8.54296875" style="7" bestFit="1" customWidth="1"/>
    <col min="9" max="9" width="5.08984375" style="7" bestFit="1" customWidth="1"/>
    <col min="10" max="10" width="10.36328125" style="7" bestFit="1" customWidth="1"/>
    <col min="11" max="11" width="10.81640625" style="7" bestFit="1" customWidth="1"/>
    <col min="12" max="12" width="9.26953125"/>
  </cols>
  <sheetData>
    <row r="1" spans="1:11" ht="30" customHeight="1" x14ac:dyDescent="0.35">
      <c r="A1" s="6" t="s">
        <v>568</v>
      </c>
      <c r="B1" s="6" t="s">
        <v>0</v>
      </c>
      <c r="C1" s="6" t="s">
        <v>1</v>
      </c>
      <c r="D1" s="16" t="s">
        <v>2</v>
      </c>
      <c r="E1" s="6" t="s">
        <v>527</v>
      </c>
      <c r="F1" s="9" t="s">
        <v>554</v>
      </c>
      <c r="G1" s="9" t="s">
        <v>574</v>
      </c>
      <c r="H1" s="9" t="s">
        <v>575</v>
      </c>
      <c r="I1" s="9" t="s">
        <v>571</v>
      </c>
      <c r="J1" s="6" t="s">
        <v>559</v>
      </c>
      <c r="K1" s="6" t="s">
        <v>560</v>
      </c>
    </row>
    <row r="2" spans="1:11" ht="30" customHeight="1" x14ac:dyDescent="0.35">
      <c r="A2" s="4">
        <v>1</v>
      </c>
      <c r="B2" s="1" t="s">
        <v>37</v>
      </c>
      <c r="C2" s="1" t="s">
        <v>46</v>
      </c>
      <c r="D2" s="13" t="s">
        <v>234</v>
      </c>
      <c r="E2" s="13" t="s">
        <v>544</v>
      </c>
      <c r="F2" s="4">
        <v>20</v>
      </c>
      <c r="G2" s="4">
        <v>40</v>
      </c>
      <c r="H2" s="4">
        <v>90</v>
      </c>
      <c r="I2" s="4">
        <f t="shared" ref="I2:I33" si="0">SUM(F2:H2)</f>
        <v>150</v>
      </c>
      <c r="J2" s="4" t="s">
        <v>579</v>
      </c>
      <c r="K2" s="10" t="s">
        <v>561</v>
      </c>
    </row>
    <row r="3" spans="1:11" ht="30" customHeight="1" x14ac:dyDescent="0.35">
      <c r="A3" s="4">
        <v>2</v>
      </c>
      <c r="B3" s="1" t="s">
        <v>305</v>
      </c>
      <c r="C3" s="1" t="s">
        <v>306</v>
      </c>
      <c r="D3" s="13" t="s">
        <v>234</v>
      </c>
      <c r="E3" s="13" t="s">
        <v>510</v>
      </c>
      <c r="F3" s="4">
        <v>20</v>
      </c>
      <c r="G3" s="4">
        <v>85</v>
      </c>
      <c r="H3" s="4">
        <v>37</v>
      </c>
      <c r="I3" s="4">
        <f t="shared" si="0"/>
        <v>142</v>
      </c>
      <c r="J3" s="4" t="s">
        <v>579</v>
      </c>
      <c r="K3" s="10" t="s">
        <v>561</v>
      </c>
    </row>
    <row r="4" spans="1:11" ht="30" customHeight="1" x14ac:dyDescent="0.35">
      <c r="A4" s="4">
        <v>3</v>
      </c>
      <c r="B4" s="1" t="s">
        <v>101</v>
      </c>
      <c r="C4" s="1" t="s">
        <v>309</v>
      </c>
      <c r="D4" s="13" t="s">
        <v>234</v>
      </c>
      <c r="E4" s="13" t="s">
        <v>512</v>
      </c>
      <c r="F4" s="4">
        <v>20</v>
      </c>
      <c r="G4" s="4">
        <v>30</v>
      </c>
      <c r="H4" s="4">
        <v>90</v>
      </c>
      <c r="I4" s="4">
        <f t="shared" si="0"/>
        <v>140</v>
      </c>
      <c r="J4" s="4" t="s">
        <v>579</v>
      </c>
      <c r="K4" s="10" t="s">
        <v>561</v>
      </c>
    </row>
    <row r="5" spans="1:11" ht="30" customHeight="1" x14ac:dyDescent="0.35">
      <c r="A5" s="4">
        <v>4</v>
      </c>
      <c r="B5" s="1" t="s">
        <v>303</v>
      </c>
      <c r="C5" s="1" t="s">
        <v>304</v>
      </c>
      <c r="D5" s="13" t="s">
        <v>234</v>
      </c>
      <c r="E5" s="13" t="s">
        <v>512</v>
      </c>
      <c r="F5" s="4">
        <v>20</v>
      </c>
      <c r="G5" s="4">
        <v>40</v>
      </c>
      <c r="H5" s="4">
        <v>73</v>
      </c>
      <c r="I5" s="4">
        <f t="shared" si="0"/>
        <v>133</v>
      </c>
      <c r="J5" s="4" t="s">
        <v>579</v>
      </c>
      <c r="K5" s="10" t="s">
        <v>561</v>
      </c>
    </row>
    <row r="6" spans="1:11" ht="30" customHeight="1" x14ac:dyDescent="0.35">
      <c r="A6" s="4">
        <v>5</v>
      </c>
      <c r="B6" s="1" t="s">
        <v>307</v>
      </c>
      <c r="C6" s="1" t="s">
        <v>308</v>
      </c>
      <c r="D6" s="13" t="s">
        <v>234</v>
      </c>
      <c r="E6" s="13" t="s">
        <v>512</v>
      </c>
      <c r="F6" s="4">
        <v>20</v>
      </c>
      <c r="G6" s="4">
        <v>20</v>
      </c>
      <c r="H6" s="4">
        <v>90</v>
      </c>
      <c r="I6" s="4">
        <f t="shared" si="0"/>
        <v>130</v>
      </c>
      <c r="J6" s="4" t="s">
        <v>579</v>
      </c>
      <c r="K6" s="11" t="s">
        <v>562</v>
      </c>
    </row>
    <row r="7" spans="1:11" ht="30" customHeight="1" x14ac:dyDescent="0.35">
      <c r="A7" s="4">
        <v>6</v>
      </c>
      <c r="B7" s="1" t="s">
        <v>327</v>
      </c>
      <c r="C7" s="1" t="s">
        <v>328</v>
      </c>
      <c r="D7" s="13" t="s">
        <v>179</v>
      </c>
      <c r="E7" s="13" t="s">
        <v>526</v>
      </c>
      <c r="F7" s="4">
        <v>20</v>
      </c>
      <c r="G7" s="4">
        <v>40</v>
      </c>
      <c r="H7" s="4">
        <v>70</v>
      </c>
      <c r="I7" s="4">
        <f t="shared" si="0"/>
        <v>130</v>
      </c>
      <c r="J7" s="4" t="s">
        <v>579</v>
      </c>
      <c r="K7" s="11" t="s">
        <v>562</v>
      </c>
    </row>
    <row r="8" spans="1:11" ht="30" customHeight="1" x14ac:dyDescent="0.35">
      <c r="A8" s="4">
        <v>7</v>
      </c>
      <c r="B8" s="1" t="s">
        <v>319</v>
      </c>
      <c r="C8" s="1" t="s">
        <v>320</v>
      </c>
      <c r="D8" s="13" t="s">
        <v>179</v>
      </c>
      <c r="E8" s="13" t="s">
        <v>514</v>
      </c>
      <c r="F8" s="4">
        <v>20</v>
      </c>
      <c r="G8" s="4">
        <v>45</v>
      </c>
      <c r="H8" s="4">
        <v>59</v>
      </c>
      <c r="I8" s="4">
        <f t="shared" si="0"/>
        <v>124</v>
      </c>
      <c r="J8" s="4" t="s">
        <v>579</v>
      </c>
      <c r="K8" s="11" t="s">
        <v>562</v>
      </c>
    </row>
    <row r="9" spans="1:11" ht="30" customHeight="1" x14ac:dyDescent="0.35">
      <c r="A9" s="4">
        <v>8</v>
      </c>
      <c r="B9" s="1" t="s">
        <v>296</v>
      </c>
      <c r="C9" s="1" t="s">
        <v>297</v>
      </c>
      <c r="D9" s="13" t="s">
        <v>234</v>
      </c>
      <c r="E9" s="13" t="s">
        <v>544</v>
      </c>
      <c r="F9" s="4">
        <v>20</v>
      </c>
      <c r="G9" s="4">
        <v>20</v>
      </c>
      <c r="H9" s="4">
        <v>73</v>
      </c>
      <c r="I9" s="4">
        <f t="shared" si="0"/>
        <v>113</v>
      </c>
      <c r="J9" s="4" t="s">
        <v>579</v>
      </c>
      <c r="K9" s="11" t="s">
        <v>562</v>
      </c>
    </row>
    <row r="10" spans="1:11" ht="30" customHeight="1" x14ac:dyDescent="0.35">
      <c r="A10" s="4">
        <v>9</v>
      </c>
      <c r="B10" s="1" t="s">
        <v>325</v>
      </c>
      <c r="C10" s="1" t="s">
        <v>60</v>
      </c>
      <c r="D10" s="13" t="s">
        <v>44</v>
      </c>
      <c r="E10" s="13" t="s">
        <v>526</v>
      </c>
      <c r="F10" s="4">
        <v>20</v>
      </c>
      <c r="G10" s="4">
        <v>40</v>
      </c>
      <c r="H10" s="4">
        <v>53</v>
      </c>
      <c r="I10" s="4">
        <f t="shared" si="0"/>
        <v>113</v>
      </c>
      <c r="J10" s="4" t="s">
        <v>579</v>
      </c>
      <c r="K10" s="11" t="s">
        <v>562</v>
      </c>
    </row>
    <row r="11" spans="1:11" ht="30" customHeight="1" x14ac:dyDescent="0.35">
      <c r="A11" s="4">
        <v>10</v>
      </c>
      <c r="B11" s="1" t="s">
        <v>298</v>
      </c>
      <c r="C11" s="1" t="s">
        <v>10</v>
      </c>
      <c r="D11" s="13" t="s">
        <v>234</v>
      </c>
      <c r="E11" s="13" t="s">
        <v>544</v>
      </c>
      <c r="F11" s="4">
        <v>20</v>
      </c>
      <c r="G11" s="4">
        <v>0</v>
      </c>
      <c r="H11" s="4">
        <v>83</v>
      </c>
      <c r="I11" s="4">
        <f t="shared" si="0"/>
        <v>103</v>
      </c>
      <c r="J11" s="4" t="s">
        <v>579</v>
      </c>
      <c r="K11" s="11" t="s">
        <v>562</v>
      </c>
    </row>
    <row r="12" spans="1:11" ht="30" customHeight="1" x14ac:dyDescent="0.35">
      <c r="A12" s="4">
        <v>11</v>
      </c>
      <c r="B12" s="1" t="s">
        <v>289</v>
      </c>
      <c r="C12" s="1" t="s">
        <v>290</v>
      </c>
      <c r="D12" s="13" t="s">
        <v>4</v>
      </c>
      <c r="E12" s="13" t="s">
        <v>544</v>
      </c>
      <c r="F12" s="4">
        <v>20</v>
      </c>
      <c r="G12" s="4">
        <v>40</v>
      </c>
      <c r="H12" s="4">
        <v>35</v>
      </c>
      <c r="I12" s="4">
        <f t="shared" si="0"/>
        <v>95</v>
      </c>
      <c r="J12" s="4" t="s">
        <v>579</v>
      </c>
      <c r="K12" s="11" t="s">
        <v>562</v>
      </c>
    </row>
    <row r="13" spans="1:11" ht="30" customHeight="1" x14ac:dyDescent="0.35">
      <c r="A13" s="4">
        <v>12</v>
      </c>
      <c r="B13" s="1" t="s">
        <v>336</v>
      </c>
      <c r="C13" s="1" t="s">
        <v>337</v>
      </c>
      <c r="D13" s="13" t="s">
        <v>215</v>
      </c>
      <c r="E13" s="13" t="s">
        <v>507</v>
      </c>
      <c r="F13" s="4">
        <v>20</v>
      </c>
      <c r="G13" s="4">
        <v>35</v>
      </c>
      <c r="H13" s="4">
        <v>33</v>
      </c>
      <c r="I13" s="4">
        <f t="shared" si="0"/>
        <v>88</v>
      </c>
      <c r="J13" s="4" t="s">
        <v>579</v>
      </c>
      <c r="K13" s="11" t="s">
        <v>562</v>
      </c>
    </row>
    <row r="14" spans="1:11" ht="30" customHeight="1" x14ac:dyDescent="0.35">
      <c r="A14" s="4">
        <v>13</v>
      </c>
      <c r="B14" s="1" t="s">
        <v>329</v>
      </c>
      <c r="C14" s="1" t="s">
        <v>330</v>
      </c>
      <c r="D14" s="13" t="s">
        <v>179</v>
      </c>
      <c r="E14" s="13" t="s">
        <v>526</v>
      </c>
      <c r="F14" s="4">
        <v>20</v>
      </c>
      <c r="G14" s="4">
        <v>40</v>
      </c>
      <c r="H14" s="4">
        <v>27</v>
      </c>
      <c r="I14" s="4">
        <f t="shared" si="0"/>
        <v>87</v>
      </c>
      <c r="J14" s="4" t="s">
        <v>579</v>
      </c>
      <c r="K14" s="5" t="s">
        <v>563</v>
      </c>
    </row>
    <row r="15" spans="1:11" ht="30" customHeight="1" x14ac:dyDescent="0.35">
      <c r="A15" s="4">
        <v>14</v>
      </c>
      <c r="B15" s="1" t="s">
        <v>285</v>
      </c>
      <c r="C15" s="1" t="s">
        <v>286</v>
      </c>
      <c r="D15" s="13" t="s">
        <v>4</v>
      </c>
      <c r="E15" s="13" t="s">
        <v>510</v>
      </c>
      <c r="F15" s="4">
        <v>20</v>
      </c>
      <c r="G15" s="4">
        <v>25</v>
      </c>
      <c r="H15" s="4">
        <v>41</v>
      </c>
      <c r="I15" s="4">
        <f t="shared" si="0"/>
        <v>86</v>
      </c>
      <c r="J15" s="4" t="s">
        <v>579</v>
      </c>
      <c r="K15" s="5" t="s">
        <v>563</v>
      </c>
    </row>
    <row r="16" spans="1:11" ht="30" customHeight="1" x14ac:dyDescent="0.35">
      <c r="A16" s="4">
        <v>15</v>
      </c>
      <c r="B16" s="1" t="s">
        <v>326</v>
      </c>
      <c r="C16" s="1" t="s">
        <v>134</v>
      </c>
      <c r="D16" s="13" t="s">
        <v>179</v>
      </c>
      <c r="E16" s="13" t="s">
        <v>526</v>
      </c>
      <c r="F16" s="4">
        <v>20</v>
      </c>
      <c r="G16" s="4">
        <v>40</v>
      </c>
      <c r="H16" s="4">
        <v>23</v>
      </c>
      <c r="I16" s="4">
        <f t="shared" si="0"/>
        <v>83</v>
      </c>
      <c r="J16" s="4" t="s">
        <v>579</v>
      </c>
      <c r="K16" s="5" t="s">
        <v>563</v>
      </c>
    </row>
    <row r="17" spans="1:11" ht="30" customHeight="1" x14ac:dyDescent="0.35">
      <c r="A17" s="4">
        <v>16</v>
      </c>
      <c r="B17" s="1" t="s">
        <v>317</v>
      </c>
      <c r="C17" s="1" t="s">
        <v>318</v>
      </c>
      <c r="D17" s="13" t="s">
        <v>92</v>
      </c>
      <c r="E17" s="13" t="s">
        <v>516</v>
      </c>
      <c r="F17" s="4">
        <v>20</v>
      </c>
      <c r="G17" s="4">
        <v>40</v>
      </c>
      <c r="H17" s="4">
        <v>21</v>
      </c>
      <c r="I17" s="4">
        <f t="shared" si="0"/>
        <v>81</v>
      </c>
      <c r="J17" s="4" t="s">
        <v>579</v>
      </c>
      <c r="K17" s="5" t="s">
        <v>563</v>
      </c>
    </row>
    <row r="18" spans="1:11" ht="30" customHeight="1" x14ac:dyDescent="0.35">
      <c r="A18" s="4">
        <v>17</v>
      </c>
      <c r="B18" s="2" t="s">
        <v>338</v>
      </c>
      <c r="C18" s="1" t="s">
        <v>339</v>
      </c>
      <c r="D18" s="17" t="s">
        <v>340</v>
      </c>
      <c r="E18" s="17" t="s">
        <v>509</v>
      </c>
      <c r="F18" s="4">
        <v>20</v>
      </c>
      <c r="G18" s="4">
        <v>40</v>
      </c>
      <c r="H18" s="4">
        <v>21</v>
      </c>
      <c r="I18" s="4">
        <f t="shared" si="0"/>
        <v>81</v>
      </c>
      <c r="J18" s="4" t="s">
        <v>579</v>
      </c>
      <c r="K18" s="5" t="s">
        <v>563</v>
      </c>
    </row>
    <row r="19" spans="1:11" ht="30" customHeight="1" x14ac:dyDescent="0.35">
      <c r="A19" s="4">
        <v>18</v>
      </c>
      <c r="B19" s="1" t="s">
        <v>353</v>
      </c>
      <c r="C19" s="1" t="s">
        <v>60</v>
      </c>
      <c r="D19" s="13" t="s">
        <v>270</v>
      </c>
      <c r="E19" s="13" t="s">
        <v>542</v>
      </c>
      <c r="F19" s="4">
        <v>20</v>
      </c>
      <c r="G19" s="4">
        <v>20</v>
      </c>
      <c r="H19" s="4">
        <v>33</v>
      </c>
      <c r="I19" s="4">
        <f t="shared" si="0"/>
        <v>73</v>
      </c>
      <c r="J19" s="4" t="s">
        <v>579</v>
      </c>
      <c r="K19" s="5" t="s">
        <v>563</v>
      </c>
    </row>
    <row r="20" spans="1:11" ht="30" customHeight="1" x14ac:dyDescent="0.35">
      <c r="A20" s="4">
        <v>19</v>
      </c>
      <c r="B20" s="1" t="s">
        <v>354</v>
      </c>
      <c r="C20" s="1" t="s">
        <v>355</v>
      </c>
      <c r="D20" s="13" t="s">
        <v>4</v>
      </c>
      <c r="E20" s="13" t="s">
        <v>544</v>
      </c>
      <c r="F20" s="4">
        <v>20</v>
      </c>
      <c r="G20" s="4">
        <v>40</v>
      </c>
      <c r="H20" s="4">
        <v>11</v>
      </c>
      <c r="I20" s="4">
        <f t="shared" si="0"/>
        <v>71</v>
      </c>
      <c r="J20" s="4" t="s">
        <v>579</v>
      </c>
      <c r="K20" s="5" t="s">
        <v>563</v>
      </c>
    </row>
    <row r="21" spans="1:11" ht="30" customHeight="1" x14ac:dyDescent="0.35">
      <c r="A21" s="4">
        <v>20</v>
      </c>
      <c r="B21" s="1" t="s">
        <v>165</v>
      </c>
      <c r="C21" s="1" t="s">
        <v>352</v>
      </c>
      <c r="D21" s="13" t="s">
        <v>4</v>
      </c>
      <c r="E21" s="13" t="s">
        <v>511</v>
      </c>
      <c r="F21" s="4">
        <v>20</v>
      </c>
      <c r="G21" s="4">
        <v>20</v>
      </c>
      <c r="H21" s="4">
        <v>27</v>
      </c>
      <c r="I21" s="4">
        <f t="shared" si="0"/>
        <v>67</v>
      </c>
      <c r="J21" s="4" t="s">
        <v>579</v>
      </c>
      <c r="K21" s="5" t="s">
        <v>563</v>
      </c>
    </row>
    <row r="22" spans="1:11" ht="30" customHeight="1" x14ac:dyDescent="0.35">
      <c r="A22" s="4">
        <v>21</v>
      </c>
      <c r="B22" s="1" t="s">
        <v>295</v>
      </c>
      <c r="C22" s="1" t="s">
        <v>70</v>
      </c>
      <c r="D22" s="13" t="s">
        <v>234</v>
      </c>
      <c r="E22" s="13" t="s">
        <v>544</v>
      </c>
      <c r="F22" s="4">
        <v>20</v>
      </c>
      <c r="G22" s="4">
        <v>40</v>
      </c>
      <c r="H22" s="4">
        <v>0</v>
      </c>
      <c r="I22" s="4">
        <f t="shared" si="0"/>
        <v>60</v>
      </c>
      <c r="J22" s="4" t="s">
        <v>579</v>
      </c>
      <c r="K22" s="5" t="s">
        <v>563</v>
      </c>
    </row>
    <row r="23" spans="1:11" ht="30" customHeight="1" x14ac:dyDescent="0.35">
      <c r="A23" s="4">
        <v>22</v>
      </c>
      <c r="B23" s="1" t="s">
        <v>356</v>
      </c>
      <c r="C23" s="1" t="s">
        <v>357</v>
      </c>
      <c r="D23" s="13" t="s">
        <v>358</v>
      </c>
      <c r="E23" s="13" t="s">
        <v>542</v>
      </c>
      <c r="F23" s="4">
        <v>20</v>
      </c>
      <c r="G23" s="4">
        <v>0</v>
      </c>
      <c r="H23" s="4">
        <v>40</v>
      </c>
      <c r="I23" s="4">
        <f t="shared" si="0"/>
        <v>60</v>
      </c>
      <c r="J23" s="4" t="s">
        <v>579</v>
      </c>
      <c r="K23" s="5" t="s">
        <v>563</v>
      </c>
    </row>
    <row r="24" spans="1:11" ht="30" customHeight="1" x14ac:dyDescent="0.35">
      <c r="A24" s="4">
        <v>23</v>
      </c>
      <c r="B24" s="1" t="s">
        <v>301</v>
      </c>
      <c r="C24" s="1" t="s">
        <v>302</v>
      </c>
      <c r="D24" s="13" t="s">
        <v>234</v>
      </c>
      <c r="E24" s="13" t="s">
        <v>510</v>
      </c>
      <c r="F24" s="4">
        <v>20</v>
      </c>
      <c r="G24" s="4">
        <v>20</v>
      </c>
      <c r="H24" s="4">
        <v>19</v>
      </c>
      <c r="I24" s="4">
        <f t="shared" si="0"/>
        <v>59</v>
      </c>
      <c r="J24" s="4" t="s">
        <v>579</v>
      </c>
      <c r="K24" s="5" t="s">
        <v>563</v>
      </c>
    </row>
    <row r="25" spans="1:11" ht="30" customHeight="1" x14ac:dyDescent="0.35">
      <c r="A25" s="4">
        <v>24</v>
      </c>
      <c r="B25" s="1" t="s">
        <v>281</v>
      </c>
      <c r="C25" s="1" t="s">
        <v>60</v>
      </c>
      <c r="D25" s="13" t="s">
        <v>234</v>
      </c>
      <c r="E25" s="13" t="s">
        <v>510</v>
      </c>
      <c r="F25" s="4">
        <v>20</v>
      </c>
      <c r="G25" s="4" t="s">
        <v>557</v>
      </c>
      <c r="H25" s="4">
        <v>33</v>
      </c>
      <c r="I25" s="4">
        <f t="shared" si="0"/>
        <v>53</v>
      </c>
      <c r="J25" s="4" t="s">
        <v>579</v>
      </c>
      <c r="K25" s="5" t="s">
        <v>563</v>
      </c>
    </row>
    <row r="26" spans="1:11" ht="30" customHeight="1" x14ac:dyDescent="0.35">
      <c r="A26" s="4">
        <v>25</v>
      </c>
      <c r="B26" s="1" t="s">
        <v>293</v>
      </c>
      <c r="C26" s="1" t="s">
        <v>294</v>
      </c>
      <c r="D26" s="13" t="s">
        <v>4</v>
      </c>
      <c r="E26" s="13" t="s">
        <v>511</v>
      </c>
      <c r="F26" s="4">
        <v>20</v>
      </c>
      <c r="G26" s="4">
        <v>0</v>
      </c>
      <c r="H26" s="4">
        <v>33</v>
      </c>
      <c r="I26" s="4">
        <f t="shared" si="0"/>
        <v>53</v>
      </c>
      <c r="J26" s="4" t="s">
        <v>579</v>
      </c>
      <c r="K26" s="5" t="s">
        <v>563</v>
      </c>
    </row>
    <row r="27" spans="1:11" ht="30" customHeight="1" x14ac:dyDescent="0.35">
      <c r="A27" s="4">
        <v>26</v>
      </c>
      <c r="B27" s="1" t="s">
        <v>321</v>
      </c>
      <c r="C27" s="1" t="s">
        <v>322</v>
      </c>
      <c r="D27" s="13" t="s">
        <v>316</v>
      </c>
      <c r="E27" s="13" t="s">
        <v>513</v>
      </c>
      <c r="F27" s="4">
        <v>20</v>
      </c>
      <c r="G27" s="4">
        <v>0</v>
      </c>
      <c r="H27" s="4">
        <v>33</v>
      </c>
      <c r="I27" s="4">
        <f t="shared" si="0"/>
        <v>53</v>
      </c>
      <c r="J27" s="4" t="s">
        <v>579</v>
      </c>
      <c r="K27" s="5" t="s">
        <v>563</v>
      </c>
    </row>
    <row r="28" spans="1:11" ht="30" customHeight="1" x14ac:dyDescent="0.35">
      <c r="A28" s="4">
        <v>27</v>
      </c>
      <c r="B28" s="1" t="s">
        <v>323</v>
      </c>
      <c r="C28" s="1" t="s">
        <v>324</v>
      </c>
      <c r="D28" s="13" t="s">
        <v>92</v>
      </c>
      <c r="E28" s="13" t="s">
        <v>515</v>
      </c>
      <c r="F28" s="4">
        <v>20</v>
      </c>
      <c r="G28" s="4">
        <v>0</v>
      </c>
      <c r="H28" s="4">
        <v>33</v>
      </c>
      <c r="I28" s="4">
        <f t="shared" si="0"/>
        <v>53</v>
      </c>
      <c r="J28" s="4" t="s">
        <v>579</v>
      </c>
      <c r="K28" s="5" t="s">
        <v>563</v>
      </c>
    </row>
    <row r="29" spans="1:11" ht="30" customHeight="1" x14ac:dyDescent="0.35">
      <c r="A29" s="4">
        <v>28</v>
      </c>
      <c r="B29" s="1" t="s">
        <v>332</v>
      </c>
      <c r="C29" s="1" t="s">
        <v>333</v>
      </c>
      <c r="D29" s="13" t="s">
        <v>215</v>
      </c>
      <c r="E29" s="13" t="s">
        <v>507</v>
      </c>
      <c r="F29" s="4">
        <v>20</v>
      </c>
      <c r="G29" s="4">
        <v>0</v>
      </c>
      <c r="H29" s="4">
        <v>33</v>
      </c>
      <c r="I29" s="4">
        <f t="shared" si="0"/>
        <v>53</v>
      </c>
      <c r="J29" s="4" t="s">
        <v>579</v>
      </c>
      <c r="K29" s="5" t="s">
        <v>563</v>
      </c>
    </row>
    <row r="30" spans="1:11" ht="30" customHeight="1" x14ac:dyDescent="0.35">
      <c r="A30" s="4">
        <v>29</v>
      </c>
      <c r="B30" s="1" t="s">
        <v>334</v>
      </c>
      <c r="C30" s="1" t="s">
        <v>335</v>
      </c>
      <c r="D30" s="13" t="s">
        <v>215</v>
      </c>
      <c r="E30" s="13" t="s">
        <v>507</v>
      </c>
      <c r="F30" s="4">
        <v>20</v>
      </c>
      <c r="G30" s="4">
        <v>0</v>
      </c>
      <c r="H30" s="4">
        <v>33</v>
      </c>
      <c r="I30" s="4">
        <f t="shared" si="0"/>
        <v>53</v>
      </c>
      <c r="J30" s="4" t="s">
        <v>579</v>
      </c>
      <c r="K30" s="5" t="s">
        <v>563</v>
      </c>
    </row>
    <row r="31" spans="1:11" ht="30" customHeight="1" x14ac:dyDescent="0.35">
      <c r="A31" s="4">
        <v>30</v>
      </c>
      <c r="B31" s="1" t="s">
        <v>51</v>
      </c>
      <c r="C31" s="1" t="s">
        <v>348</v>
      </c>
      <c r="D31" s="13" t="s">
        <v>4</v>
      </c>
      <c r="E31" s="13" t="s">
        <v>510</v>
      </c>
      <c r="F31" s="4">
        <v>20</v>
      </c>
      <c r="G31" s="4">
        <v>0</v>
      </c>
      <c r="H31" s="4">
        <v>33</v>
      </c>
      <c r="I31" s="4">
        <f t="shared" si="0"/>
        <v>53</v>
      </c>
      <c r="J31" s="4" t="s">
        <v>579</v>
      </c>
      <c r="K31" s="5" t="s">
        <v>563</v>
      </c>
    </row>
    <row r="32" spans="1:11" ht="30" customHeight="1" x14ac:dyDescent="0.35">
      <c r="A32" s="4">
        <v>31</v>
      </c>
      <c r="B32" s="1" t="s">
        <v>314</v>
      </c>
      <c r="C32" s="1" t="s">
        <v>315</v>
      </c>
      <c r="D32" s="13" t="s">
        <v>316</v>
      </c>
      <c r="E32" s="13" t="s">
        <v>515</v>
      </c>
      <c r="F32" s="4">
        <v>20</v>
      </c>
      <c r="G32" s="4">
        <v>20</v>
      </c>
      <c r="H32" s="4">
        <v>6</v>
      </c>
      <c r="I32" s="4">
        <f t="shared" si="0"/>
        <v>46</v>
      </c>
      <c r="J32" s="4" t="s">
        <v>579</v>
      </c>
      <c r="K32" s="12" t="s">
        <v>564</v>
      </c>
    </row>
    <row r="33" spans="1:11" ht="30" customHeight="1" x14ac:dyDescent="0.35">
      <c r="A33" s="4">
        <v>32</v>
      </c>
      <c r="B33" s="1" t="s">
        <v>282</v>
      </c>
      <c r="C33" s="1" t="s">
        <v>283</v>
      </c>
      <c r="D33" s="13" t="s">
        <v>234</v>
      </c>
      <c r="E33" s="13" t="s">
        <v>544</v>
      </c>
      <c r="F33" s="4">
        <v>20</v>
      </c>
      <c r="G33" s="4">
        <v>0</v>
      </c>
      <c r="H33" s="4">
        <v>24</v>
      </c>
      <c r="I33" s="4">
        <f t="shared" si="0"/>
        <v>44</v>
      </c>
      <c r="J33" s="4" t="s">
        <v>579</v>
      </c>
      <c r="K33" s="12" t="s">
        <v>564</v>
      </c>
    </row>
    <row r="34" spans="1:11" ht="30" customHeight="1" x14ac:dyDescent="0.35">
      <c r="A34" s="4">
        <v>33</v>
      </c>
      <c r="B34" s="1" t="s">
        <v>287</v>
      </c>
      <c r="C34" s="1" t="s">
        <v>288</v>
      </c>
      <c r="D34" s="13" t="s">
        <v>4</v>
      </c>
      <c r="E34" s="13" t="s">
        <v>511</v>
      </c>
      <c r="F34" s="4">
        <v>20</v>
      </c>
      <c r="G34" s="4" t="s">
        <v>557</v>
      </c>
      <c r="H34" s="4">
        <v>24</v>
      </c>
      <c r="I34" s="4">
        <f t="shared" ref="I34:I46" si="1">SUM(F34:H34)</f>
        <v>44</v>
      </c>
      <c r="J34" s="4" t="s">
        <v>579</v>
      </c>
      <c r="K34" s="12" t="s">
        <v>564</v>
      </c>
    </row>
    <row r="35" spans="1:11" ht="30" customHeight="1" x14ac:dyDescent="0.35">
      <c r="A35" s="4">
        <v>34</v>
      </c>
      <c r="B35" s="1" t="s">
        <v>291</v>
      </c>
      <c r="C35" s="1" t="s">
        <v>292</v>
      </c>
      <c r="D35" s="13" t="s">
        <v>234</v>
      </c>
      <c r="E35" s="13" t="s">
        <v>517</v>
      </c>
      <c r="F35" s="4">
        <v>20</v>
      </c>
      <c r="G35" s="4">
        <v>0</v>
      </c>
      <c r="H35" s="4">
        <v>24</v>
      </c>
      <c r="I35" s="4">
        <f t="shared" si="1"/>
        <v>44</v>
      </c>
      <c r="J35" s="4" t="s">
        <v>579</v>
      </c>
      <c r="K35" s="12" t="s">
        <v>564</v>
      </c>
    </row>
    <row r="36" spans="1:11" ht="30" customHeight="1" x14ac:dyDescent="0.35">
      <c r="A36" s="4">
        <v>35</v>
      </c>
      <c r="B36" s="1" t="s">
        <v>310</v>
      </c>
      <c r="C36" s="1" t="s">
        <v>311</v>
      </c>
      <c r="D36" s="13" t="s">
        <v>92</v>
      </c>
      <c r="E36" s="13" t="s">
        <v>515</v>
      </c>
      <c r="F36" s="4">
        <v>20</v>
      </c>
      <c r="G36" s="4" t="s">
        <v>557</v>
      </c>
      <c r="H36" s="4">
        <v>24</v>
      </c>
      <c r="I36" s="4">
        <f t="shared" si="1"/>
        <v>44</v>
      </c>
      <c r="J36" s="4" t="s">
        <v>579</v>
      </c>
      <c r="K36" s="12" t="s">
        <v>564</v>
      </c>
    </row>
    <row r="37" spans="1:11" ht="30" customHeight="1" x14ac:dyDescent="0.35">
      <c r="A37" s="4">
        <v>36</v>
      </c>
      <c r="B37" s="1" t="s">
        <v>284</v>
      </c>
      <c r="C37" s="1" t="s">
        <v>10</v>
      </c>
      <c r="D37" s="13" t="s">
        <v>4</v>
      </c>
      <c r="E37" s="13" t="s">
        <v>510</v>
      </c>
      <c r="F37" s="4">
        <v>20</v>
      </c>
      <c r="G37" s="4">
        <v>0</v>
      </c>
      <c r="H37" s="4">
        <v>23</v>
      </c>
      <c r="I37" s="4">
        <f t="shared" si="1"/>
        <v>43</v>
      </c>
      <c r="J37" s="4" t="s">
        <v>579</v>
      </c>
      <c r="K37" s="12" t="s">
        <v>564</v>
      </c>
    </row>
    <row r="38" spans="1:11" ht="30" customHeight="1" x14ac:dyDescent="0.35">
      <c r="A38" s="4">
        <v>37</v>
      </c>
      <c r="B38" s="1" t="s">
        <v>312</v>
      </c>
      <c r="C38" s="1" t="s">
        <v>313</v>
      </c>
      <c r="D38" s="13" t="s">
        <v>44</v>
      </c>
      <c r="E38" s="13" t="s">
        <v>514</v>
      </c>
      <c r="F38" s="4">
        <v>20</v>
      </c>
      <c r="G38" s="4">
        <v>0</v>
      </c>
      <c r="H38" s="4">
        <v>23</v>
      </c>
      <c r="I38" s="4">
        <f t="shared" si="1"/>
        <v>43</v>
      </c>
      <c r="J38" s="4" t="s">
        <v>579</v>
      </c>
      <c r="K38" s="12" t="s">
        <v>564</v>
      </c>
    </row>
    <row r="39" spans="1:11" ht="30" customHeight="1" x14ac:dyDescent="0.35">
      <c r="A39" s="4">
        <v>38</v>
      </c>
      <c r="B39" s="2" t="s">
        <v>341</v>
      </c>
      <c r="C39" s="1" t="s">
        <v>342</v>
      </c>
      <c r="D39" s="17" t="s">
        <v>340</v>
      </c>
      <c r="E39" s="13" t="s">
        <v>533</v>
      </c>
      <c r="F39" s="4">
        <v>20</v>
      </c>
      <c r="G39" s="4">
        <v>0</v>
      </c>
      <c r="H39" s="4">
        <v>23</v>
      </c>
      <c r="I39" s="4">
        <f t="shared" si="1"/>
        <v>43</v>
      </c>
      <c r="J39" s="4" t="s">
        <v>579</v>
      </c>
      <c r="K39" s="12" t="s">
        <v>564</v>
      </c>
    </row>
    <row r="40" spans="1:11" ht="30" customHeight="1" x14ac:dyDescent="0.35">
      <c r="A40" s="4">
        <v>39</v>
      </c>
      <c r="B40" s="1" t="s">
        <v>343</v>
      </c>
      <c r="C40" s="1" t="s">
        <v>344</v>
      </c>
      <c r="D40" s="13" t="s">
        <v>261</v>
      </c>
      <c r="E40" s="13" t="s">
        <v>546</v>
      </c>
      <c r="F40" s="4">
        <v>20</v>
      </c>
      <c r="G40" s="4">
        <v>0</v>
      </c>
      <c r="H40" s="4">
        <v>23</v>
      </c>
      <c r="I40" s="4">
        <f t="shared" si="1"/>
        <v>43</v>
      </c>
      <c r="J40" s="4" t="s">
        <v>579</v>
      </c>
      <c r="K40" s="12" t="s">
        <v>564</v>
      </c>
    </row>
    <row r="41" spans="1:11" ht="30" customHeight="1" x14ac:dyDescent="0.35">
      <c r="A41" s="4">
        <v>40</v>
      </c>
      <c r="B41" s="1" t="s">
        <v>350</v>
      </c>
      <c r="C41" s="1" t="s">
        <v>351</v>
      </c>
      <c r="D41" s="13" t="s">
        <v>4</v>
      </c>
      <c r="E41" s="13" t="s">
        <v>511</v>
      </c>
      <c r="F41" s="4">
        <v>20</v>
      </c>
      <c r="G41" s="4">
        <v>0</v>
      </c>
      <c r="H41" s="4">
        <v>23</v>
      </c>
      <c r="I41" s="4">
        <f t="shared" si="1"/>
        <v>43</v>
      </c>
      <c r="J41" s="4" t="s">
        <v>579</v>
      </c>
      <c r="K41" s="12" t="s">
        <v>564</v>
      </c>
    </row>
    <row r="42" spans="1:11" ht="30" customHeight="1" x14ac:dyDescent="0.35">
      <c r="A42" s="4">
        <v>41</v>
      </c>
      <c r="B42" s="1" t="s">
        <v>331</v>
      </c>
      <c r="C42" s="1" t="s">
        <v>79</v>
      </c>
      <c r="D42" s="13" t="s">
        <v>215</v>
      </c>
      <c r="E42" s="13" t="s">
        <v>507</v>
      </c>
      <c r="F42" s="4">
        <v>20</v>
      </c>
      <c r="G42" s="4">
        <v>0</v>
      </c>
      <c r="H42" s="4">
        <v>21</v>
      </c>
      <c r="I42" s="4">
        <f t="shared" si="1"/>
        <v>41</v>
      </c>
      <c r="J42" s="4" t="s">
        <v>579</v>
      </c>
      <c r="K42" s="12" t="s">
        <v>564</v>
      </c>
    </row>
    <row r="43" spans="1:11" ht="30" customHeight="1" x14ac:dyDescent="0.35">
      <c r="A43" s="4">
        <v>42</v>
      </c>
      <c r="B43" s="2" t="s">
        <v>359</v>
      </c>
      <c r="C43" s="2" t="s">
        <v>360</v>
      </c>
      <c r="D43" s="13" t="s">
        <v>361</v>
      </c>
      <c r="E43" s="13" t="s">
        <v>520</v>
      </c>
      <c r="F43" s="4">
        <v>20</v>
      </c>
      <c r="G43" s="4" t="s">
        <v>557</v>
      </c>
      <c r="H43" s="4">
        <v>21</v>
      </c>
      <c r="I43" s="4">
        <f t="shared" si="1"/>
        <v>41</v>
      </c>
      <c r="J43" s="4" t="s">
        <v>579</v>
      </c>
      <c r="K43" s="12" t="s">
        <v>564</v>
      </c>
    </row>
    <row r="44" spans="1:11" ht="30" customHeight="1" x14ac:dyDescent="0.35">
      <c r="A44" s="4">
        <v>43</v>
      </c>
      <c r="B44" s="1" t="s">
        <v>299</v>
      </c>
      <c r="C44" s="1" t="s">
        <v>300</v>
      </c>
      <c r="D44" s="13" t="s">
        <v>234</v>
      </c>
      <c r="E44" s="13" t="s">
        <v>517</v>
      </c>
      <c r="F44" s="4">
        <v>20</v>
      </c>
      <c r="G44" s="4">
        <v>20</v>
      </c>
      <c r="H44" s="4">
        <v>0</v>
      </c>
      <c r="I44" s="4">
        <f t="shared" si="1"/>
        <v>40</v>
      </c>
      <c r="J44" s="4" t="s">
        <v>579</v>
      </c>
      <c r="K44" s="4"/>
    </row>
    <row r="45" spans="1:11" ht="30" customHeight="1" x14ac:dyDescent="0.35">
      <c r="A45" s="4">
        <v>44</v>
      </c>
      <c r="B45" s="1" t="s">
        <v>345</v>
      </c>
      <c r="C45" s="1" t="s">
        <v>19</v>
      </c>
      <c r="D45" s="13" t="s">
        <v>4</v>
      </c>
      <c r="E45" s="13" t="s">
        <v>510</v>
      </c>
      <c r="F45" s="4">
        <v>20</v>
      </c>
      <c r="G45" s="4">
        <v>20</v>
      </c>
      <c r="H45" s="4">
        <v>0</v>
      </c>
      <c r="I45" s="4">
        <f t="shared" si="1"/>
        <v>40</v>
      </c>
      <c r="J45" s="4" t="s">
        <v>579</v>
      </c>
      <c r="K45" s="4"/>
    </row>
    <row r="46" spans="1:11" ht="30" customHeight="1" x14ac:dyDescent="0.35">
      <c r="A46" s="4">
        <v>45</v>
      </c>
      <c r="B46" s="1" t="s">
        <v>346</v>
      </c>
      <c r="C46" s="1" t="s">
        <v>347</v>
      </c>
      <c r="D46" s="13" t="s">
        <v>270</v>
      </c>
      <c r="E46" s="13" t="s">
        <v>542</v>
      </c>
      <c r="F46" s="4">
        <v>20</v>
      </c>
      <c r="G46" s="4">
        <v>0</v>
      </c>
      <c r="H46" s="4">
        <v>20</v>
      </c>
      <c r="I46" s="4">
        <f t="shared" si="1"/>
        <v>40</v>
      </c>
      <c r="J46" s="4" t="s">
        <v>579</v>
      </c>
      <c r="K46" s="4"/>
    </row>
  </sheetData>
  <protectedRanges>
    <protectedRange sqref="B11:D46" name="Zonă1_5_2"/>
    <protectedRange sqref="E11:E46" name="Zonă1_5_1"/>
  </protectedRanges>
  <sortState ref="B2:J83">
    <sortCondition descending="1" ref="I2:I83"/>
  </sortState>
  <dataValidations count="2">
    <dataValidation type="decimal" allowBlank="1" showInputMessage="1" showErrorMessage="1" prompt="NUMERICE" sqref="E2:E10">
      <formula1>5</formula1>
      <formula2>12</formula2>
    </dataValidation>
    <dataValidation type="whole" allowBlank="1" showInputMessage="1" showErrorMessage="1" error="NUMERICE" sqref="E11:E46">
      <formula1>5</formula1>
      <formula2>12</formula2>
    </dataValidation>
  </dataValidations>
  <pageMargins left="0.39370078740157483" right="0.39370078740157483" top="0.98425196850393704" bottom="0.94488188976377951" header="0.31496062992125984" footer="0.31496062992125984"/>
  <pageSetup paperSize="9" scale="77" fitToHeight="0" orientation="landscape" r:id="rId1"/>
  <headerFooter>
    <oddHeader>&amp;L&amp;"Cambria,Aldin"OLIMPIADA MUNICIPALĂ DE INFORMATICĂ&amp;C&amp;"Cambria,Aldin"&amp;14
REZULTATE FINALE  - clasa a X-a&amp;R&amp;"Cambria,Aldin"10 FEBRUARIE 2024</oddHeader>
    <oddFooter xml:space="preserve">&amp;L&amp;"Cambria,Aldin"Președinte:
prof. GOREA-ZAMFIR CLAUDIU-CRISTIAN&amp;"-,Obișnuit"
&amp;R&amp;"Cambria,Aldin"Vicepreședinte:
prof. ROMANESCU ADINA &amp;"-,Obișnuit"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zoomScaleNormal="100" workbookViewId="0">
      <selection activeCell="A60" sqref="A60"/>
    </sheetView>
  </sheetViews>
  <sheetFormatPr defaultColWidth="9.26953125" defaultRowHeight="30" customHeight="1" x14ac:dyDescent="0.35"/>
  <cols>
    <col min="1" max="1" width="6.54296875" bestFit="1" customWidth="1"/>
    <col min="2" max="2" width="10.1796875" bestFit="1" customWidth="1"/>
    <col min="3" max="3" width="17.453125" bestFit="1" customWidth="1"/>
    <col min="4" max="4" width="45.7265625" style="18" customWidth="1"/>
    <col min="5" max="5" width="27.453125" style="18" bestFit="1" customWidth="1"/>
    <col min="6" max="6" width="6.26953125" style="7" bestFit="1" customWidth="1"/>
    <col min="7" max="8" width="6.54296875" style="7" bestFit="1" customWidth="1"/>
    <col min="9" max="9" width="7" style="7" bestFit="1" customWidth="1"/>
    <col min="10" max="10" width="10.54296875" style="7" bestFit="1" customWidth="1"/>
    <col min="11" max="11" width="10.81640625" style="7" bestFit="1" customWidth="1"/>
  </cols>
  <sheetData>
    <row r="1" spans="1:11" ht="30" customHeight="1" x14ac:dyDescent="0.35">
      <c r="A1" s="6" t="s">
        <v>568</v>
      </c>
      <c r="B1" s="6" t="s">
        <v>0</v>
      </c>
      <c r="C1" s="6" t="s">
        <v>1</v>
      </c>
      <c r="D1" s="16" t="s">
        <v>2</v>
      </c>
      <c r="E1" s="6" t="s">
        <v>527</v>
      </c>
      <c r="F1" s="6" t="s">
        <v>554</v>
      </c>
      <c r="G1" s="6" t="s">
        <v>576</v>
      </c>
      <c r="H1" s="6" t="s">
        <v>577</v>
      </c>
      <c r="I1" s="6" t="s">
        <v>571</v>
      </c>
      <c r="J1" s="6" t="s">
        <v>559</v>
      </c>
      <c r="K1" s="6" t="s">
        <v>560</v>
      </c>
    </row>
    <row r="2" spans="1:11" ht="30" customHeight="1" x14ac:dyDescent="0.35">
      <c r="A2" s="4">
        <v>1</v>
      </c>
      <c r="B2" s="1" t="s">
        <v>398</v>
      </c>
      <c r="C2" s="1" t="s">
        <v>399</v>
      </c>
      <c r="D2" s="13" t="s">
        <v>52</v>
      </c>
      <c r="E2" s="13" t="s">
        <v>514</v>
      </c>
      <c r="F2" s="4">
        <v>20</v>
      </c>
      <c r="G2" s="4">
        <v>90</v>
      </c>
      <c r="H2" s="4">
        <v>90</v>
      </c>
      <c r="I2" s="4">
        <v>200</v>
      </c>
      <c r="J2" s="4" t="s">
        <v>579</v>
      </c>
      <c r="K2" s="10" t="s">
        <v>561</v>
      </c>
    </row>
    <row r="3" spans="1:11" ht="30" customHeight="1" x14ac:dyDescent="0.35">
      <c r="A3" s="4">
        <v>2</v>
      </c>
      <c r="B3" s="1" t="s">
        <v>13</v>
      </c>
      <c r="C3" s="1" t="s">
        <v>420</v>
      </c>
      <c r="D3" s="13" t="s">
        <v>4</v>
      </c>
      <c r="E3" s="13" t="s">
        <v>548</v>
      </c>
      <c r="F3" s="4">
        <v>20</v>
      </c>
      <c r="G3" s="4">
        <v>90</v>
      </c>
      <c r="H3" s="4">
        <v>90</v>
      </c>
      <c r="I3" s="4">
        <v>200</v>
      </c>
      <c r="J3" s="4" t="s">
        <v>579</v>
      </c>
      <c r="K3" s="10" t="s">
        <v>561</v>
      </c>
    </row>
    <row r="4" spans="1:11" ht="30" customHeight="1" x14ac:dyDescent="0.35">
      <c r="A4" s="4">
        <v>3</v>
      </c>
      <c r="B4" s="2" t="s">
        <v>438</v>
      </c>
      <c r="C4" s="2" t="s">
        <v>25</v>
      </c>
      <c r="D4" s="13" t="s">
        <v>439</v>
      </c>
      <c r="E4" s="13" t="s">
        <v>520</v>
      </c>
      <c r="F4" s="4">
        <v>20</v>
      </c>
      <c r="G4" s="4">
        <v>90</v>
      </c>
      <c r="H4" s="4">
        <v>90</v>
      </c>
      <c r="I4" s="4">
        <v>200</v>
      </c>
      <c r="J4" s="4" t="s">
        <v>579</v>
      </c>
      <c r="K4" s="10" t="s">
        <v>561</v>
      </c>
    </row>
    <row r="5" spans="1:11" ht="30" customHeight="1" x14ac:dyDescent="0.35">
      <c r="A5" s="4">
        <v>4</v>
      </c>
      <c r="B5" s="1" t="s">
        <v>382</v>
      </c>
      <c r="C5" s="1" t="s">
        <v>144</v>
      </c>
      <c r="D5" s="13" t="s">
        <v>5</v>
      </c>
      <c r="E5" s="13" t="s">
        <v>549</v>
      </c>
      <c r="F5" s="4">
        <v>20</v>
      </c>
      <c r="G5" s="4">
        <v>90</v>
      </c>
      <c r="H5" s="4">
        <v>63</v>
      </c>
      <c r="I5" s="4">
        <v>173</v>
      </c>
      <c r="J5" s="4" t="s">
        <v>579</v>
      </c>
      <c r="K5" s="10" t="s">
        <v>561</v>
      </c>
    </row>
    <row r="6" spans="1:11" ht="30" customHeight="1" x14ac:dyDescent="0.35">
      <c r="A6" s="4">
        <v>5</v>
      </c>
      <c r="B6" s="1" t="s">
        <v>375</v>
      </c>
      <c r="C6" s="1" t="s">
        <v>376</v>
      </c>
      <c r="D6" s="13" t="s">
        <v>4</v>
      </c>
      <c r="E6" s="13" t="s">
        <v>550</v>
      </c>
      <c r="F6" s="4">
        <v>20</v>
      </c>
      <c r="G6" s="4">
        <v>90</v>
      </c>
      <c r="H6" s="4">
        <v>54</v>
      </c>
      <c r="I6" s="4">
        <v>164</v>
      </c>
      <c r="J6" s="4" t="s">
        <v>579</v>
      </c>
      <c r="K6" s="11" t="s">
        <v>562</v>
      </c>
    </row>
    <row r="7" spans="1:11" ht="30" customHeight="1" x14ac:dyDescent="0.35">
      <c r="A7" s="4">
        <v>6</v>
      </c>
      <c r="B7" s="1" t="s">
        <v>424</v>
      </c>
      <c r="C7" s="1" t="s">
        <v>425</v>
      </c>
      <c r="D7" s="13" t="s">
        <v>4</v>
      </c>
      <c r="E7" s="13" t="s">
        <v>550</v>
      </c>
      <c r="F7" s="4">
        <v>20</v>
      </c>
      <c r="G7" s="4">
        <v>70</v>
      </c>
      <c r="H7" s="4">
        <v>63</v>
      </c>
      <c r="I7" s="4">
        <v>153</v>
      </c>
      <c r="J7" s="4" t="s">
        <v>579</v>
      </c>
      <c r="K7" s="11" t="s">
        <v>562</v>
      </c>
    </row>
    <row r="8" spans="1:11" ht="30" customHeight="1" x14ac:dyDescent="0.35">
      <c r="A8" s="4">
        <v>7</v>
      </c>
      <c r="B8" s="1" t="s">
        <v>403</v>
      </c>
      <c r="C8" s="1" t="s">
        <v>60</v>
      </c>
      <c r="D8" s="13" t="s">
        <v>52</v>
      </c>
      <c r="E8" s="13" t="s">
        <v>514</v>
      </c>
      <c r="F8" s="4">
        <v>20</v>
      </c>
      <c r="G8" s="4">
        <v>60</v>
      </c>
      <c r="H8" s="4">
        <v>54</v>
      </c>
      <c r="I8" s="4">
        <v>134</v>
      </c>
      <c r="J8" s="4" t="s">
        <v>579</v>
      </c>
      <c r="K8" s="11" t="s">
        <v>562</v>
      </c>
    </row>
    <row r="9" spans="1:11" ht="30" customHeight="1" x14ac:dyDescent="0.35">
      <c r="A9" s="4">
        <v>8</v>
      </c>
      <c r="B9" s="2" t="s">
        <v>141</v>
      </c>
      <c r="C9" s="2" t="s">
        <v>431</v>
      </c>
      <c r="D9" s="17" t="s">
        <v>58</v>
      </c>
      <c r="E9" s="17" t="s">
        <v>509</v>
      </c>
      <c r="F9" s="4">
        <v>20</v>
      </c>
      <c r="G9" s="4">
        <v>20</v>
      </c>
      <c r="H9" s="4">
        <v>90</v>
      </c>
      <c r="I9" s="4">
        <v>130</v>
      </c>
      <c r="J9" s="4" t="s">
        <v>579</v>
      </c>
      <c r="K9" s="11" t="s">
        <v>562</v>
      </c>
    </row>
    <row r="10" spans="1:11" ht="30" customHeight="1" x14ac:dyDescent="0.35">
      <c r="A10" s="4">
        <v>9</v>
      </c>
      <c r="B10" s="1" t="s">
        <v>365</v>
      </c>
      <c r="C10" s="1" t="s">
        <v>51</v>
      </c>
      <c r="D10" s="13" t="s">
        <v>5</v>
      </c>
      <c r="E10" s="13" t="s">
        <v>547</v>
      </c>
      <c r="F10" s="4">
        <v>20</v>
      </c>
      <c r="G10" s="4">
        <v>66</v>
      </c>
      <c r="H10" s="4">
        <v>39</v>
      </c>
      <c r="I10" s="4">
        <v>125</v>
      </c>
      <c r="J10" s="4" t="s">
        <v>579</v>
      </c>
      <c r="K10" s="11" t="s">
        <v>562</v>
      </c>
    </row>
    <row r="11" spans="1:11" ht="30" customHeight="1" x14ac:dyDescent="0.35">
      <c r="A11" s="4">
        <v>10</v>
      </c>
      <c r="B11" s="1" t="s">
        <v>363</v>
      </c>
      <c r="C11" s="1" t="s">
        <v>364</v>
      </c>
      <c r="D11" s="13" t="s">
        <v>5</v>
      </c>
      <c r="E11" s="13" t="s">
        <v>547</v>
      </c>
      <c r="F11" s="4">
        <v>20</v>
      </c>
      <c r="G11" s="4">
        <v>40</v>
      </c>
      <c r="H11" s="4">
        <v>63</v>
      </c>
      <c r="I11" s="4">
        <v>123</v>
      </c>
      <c r="J11" s="4" t="s">
        <v>579</v>
      </c>
      <c r="K11" s="11" t="s">
        <v>562</v>
      </c>
    </row>
    <row r="12" spans="1:11" ht="30" customHeight="1" x14ac:dyDescent="0.35">
      <c r="A12" s="4">
        <v>11</v>
      </c>
      <c r="B12" s="1" t="s">
        <v>69</v>
      </c>
      <c r="C12" s="1" t="s">
        <v>417</v>
      </c>
      <c r="D12" s="13" t="s">
        <v>4</v>
      </c>
      <c r="E12" s="13" t="s">
        <v>547</v>
      </c>
      <c r="F12" s="4">
        <v>20</v>
      </c>
      <c r="G12" s="4">
        <v>40</v>
      </c>
      <c r="H12" s="4">
        <v>63</v>
      </c>
      <c r="I12" s="4">
        <v>123</v>
      </c>
      <c r="J12" s="4" t="s">
        <v>579</v>
      </c>
      <c r="K12" s="11" t="s">
        <v>562</v>
      </c>
    </row>
    <row r="13" spans="1:11" ht="30" customHeight="1" x14ac:dyDescent="0.35">
      <c r="A13" s="4">
        <v>12</v>
      </c>
      <c r="B13" s="1" t="s">
        <v>141</v>
      </c>
      <c r="C13" s="1" t="s">
        <v>395</v>
      </c>
      <c r="D13" s="13" t="s">
        <v>52</v>
      </c>
      <c r="E13" s="13" t="s">
        <v>514</v>
      </c>
      <c r="F13" s="4">
        <v>20</v>
      </c>
      <c r="G13" s="4">
        <v>30</v>
      </c>
      <c r="H13" s="4">
        <v>66</v>
      </c>
      <c r="I13" s="4">
        <v>116</v>
      </c>
      <c r="J13" s="4" t="s">
        <v>579</v>
      </c>
      <c r="K13" s="11" t="s">
        <v>562</v>
      </c>
    </row>
    <row r="14" spans="1:11" ht="30" customHeight="1" x14ac:dyDescent="0.35">
      <c r="A14" s="4">
        <v>13</v>
      </c>
      <c r="B14" s="1" t="s">
        <v>98</v>
      </c>
      <c r="C14" s="1" t="s">
        <v>25</v>
      </c>
      <c r="D14" s="13" t="s">
        <v>5</v>
      </c>
      <c r="E14" s="13" t="s">
        <v>518</v>
      </c>
      <c r="F14" s="4">
        <v>20</v>
      </c>
      <c r="G14" s="4">
        <v>40</v>
      </c>
      <c r="H14" s="4">
        <v>54</v>
      </c>
      <c r="I14" s="4">
        <v>114</v>
      </c>
      <c r="J14" s="4" t="s">
        <v>579</v>
      </c>
      <c r="K14" s="5" t="s">
        <v>563</v>
      </c>
    </row>
    <row r="15" spans="1:11" ht="30" customHeight="1" x14ac:dyDescent="0.35">
      <c r="A15" s="4">
        <v>14</v>
      </c>
      <c r="B15" s="2" t="s">
        <v>434</v>
      </c>
      <c r="C15" s="1" t="s">
        <v>435</v>
      </c>
      <c r="D15" s="17" t="s">
        <v>63</v>
      </c>
      <c r="E15" s="13" t="s">
        <v>533</v>
      </c>
      <c r="F15" s="4">
        <v>20</v>
      </c>
      <c r="G15" s="4">
        <v>80</v>
      </c>
      <c r="H15" s="4">
        <v>0</v>
      </c>
      <c r="I15" s="4">
        <v>100</v>
      </c>
      <c r="J15" s="4" t="s">
        <v>579</v>
      </c>
      <c r="K15" s="5" t="s">
        <v>563</v>
      </c>
    </row>
    <row r="16" spans="1:11" ht="30" customHeight="1" x14ac:dyDescent="0.35">
      <c r="A16" s="4">
        <v>15</v>
      </c>
      <c r="B16" s="1" t="s">
        <v>396</v>
      </c>
      <c r="C16" s="1" t="s">
        <v>397</v>
      </c>
      <c r="D16" s="13" t="s">
        <v>44</v>
      </c>
      <c r="E16" s="13" t="s">
        <v>514</v>
      </c>
      <c r="F16" s="4">
        <v>20</v>
      </c>
      <c r="G16" s="4">
        <v>40</v>
      </c>
      <c r="H16" s="4">
        <v>33</v>
      </c>
      <c r="I16" s="4">
        <v>93</v>
      </c>
      <c r="J16" s="4" t="s">
        <v>579</v>
      </c>
      <c r="K16" s="5" t="s">
        <v>563</v>
      </c>
    </row>
    <row r="17" spans="1:11" ht="30" customHeight="1" x14ac:dyDescent="0.35">
      <c r="A17" s="4">
        <v>16</v>
      </c>
      <c r="B17" s="1" t="s">
        <v>112</v>
      </c>
      <c r="C17" s="1" t="s">
        <v>366</v>
      </c>
      <c r="D17" s="13" t="s">
        <v>5</v>
      </c>
      <c r="E17" s="13" t="s">
        <v>547</v>
      </c>
      <c r="F17" s="4">
        <v>20</v>
      </c>
      <c r="G17" s="4">
        <v>60</v>
      </c>
      <c r="H17" s="4" t="s">
        <v>557</v>
      </c>
      <c r="I17" s="4">
        <v>80</v>
      </c>
      <c r="J17" s="4" t="s">
        <v>579</v>
      </c>
      <c r="K17" s="5" t="s">
        <v>563</v>
      </c>
    </row>
    <row r="18" spans="1:11" ht="30" customHeight="1" x14ac:dyDescent="0.35">
      <c r="A18" s="4">
        <v>17</v>
      </c>
      <c r="B18" s="1" t="s">
        <v>367</v>
      </c>
      <c r="C18" s="1" t="s">
        <v>368</v>
      </c>
      <c r="D18" s="13" t="s">
        <v>5</v>
      </c>
      <c r="E18" s="13" t="s">
        <v>518</v>
      </c>
      <c r="F18" s="4">
        <v>20</v>
      </c>
      <c r="G18" s="4">
        <v>60</v>
      </c>
      <c r="H18" s="4">
        <v>0</v>
      </c>
      <c r="I18" s="4">
        <v>80</v>
      </c>
      <c r="J18" s="4" t="s">
        <v>579</v>
      </c>
      <c r="K18" s="5" t="s">
        <v>563</v>
      </c>
    </row>
    <row r="19" spans="1:11" ht="30" customHeight="1" x14ac:dyDescent="0.35">
      <c r="A19" s="4">
        <v>18</v>
      </c>
      <c r="B19" s="1" t="s">
        <v>247</v>
      </c>
      <c r="C19" s="1" t="s">
        <v>25</v>
      </c>
      <c r="D19" s="13" t="s">
        <v>4</v>
      </c>
      <c r="E19" s="13" t="s">
        <v>532</v>
      </c>
      <c r="F19" s="4">
        <v>20</v>
      </c>
      <c r="G19" s="4">
        <v>60</v>
      </c>
      <c r="H19" s="4">
        <v>0</v>
      </c>
      <c r="I19" s="4">
        <v>80</v>
      </c>
      <c r="J19" s="4" t="s">
        <v>579</v>
      </c>
      <c r="K19" s="5" t="s">
        <v>563</v>
      </c>
    </row>
    <row r="20" spans="1:11" ht="30" customHeight="1" x14ac:dyDescent="0.35">
      <c r="A20" s="4">
        <v>19</v>
      </c>
      <c r="B20" s="1" t="s">
        <v>418</v>
      </c>
      <c r="C20" s="1" t="s">
        <v>419</v>
      </c>
      <c r="D20" s="13" t="s">
        <v>4</v>
      </c>
      <c r="E20" s="13" t="s">
        <v>532</v>
      </c>
      <c r="F20" s="4">
        <v>20</v>
      </c>
      <c r="G20" s="4">
        <v>60</v>
      </c>
      <c r="H20" s="4">
        <v>0</v>
      </c>
      <c r="I20" s="4">
        <v>80</v>
      </c>
      <c r="J20" s="4" t="s">
        <v>579</v>
      </c>
      <c r="K20" s="5" t="s">
        <v>563</v>
      </c>
    </row>
    <row r="21" spans="1:11" ht="30" customHeight="1" x14ac:dyDescent="0.35">
      <c r="A21" s="4">
        <v>20</v>
      </c>
      <c r="B21" s="2" t="s">
        <v>427</v>
      </c>
      <c r="C21" s="1" t="s">
        <v>428</v>
      </c>
      <c r="D21" s="17" t="s">
        <v>63</v>
      </c>
      <c r="E21" s="13" t="s">
        <v>533</v>
      </c>
      <c r="F21" s="4">
        <v>20</v>
      </c>
      <c r="G21" s="4">
        <v>60</v>
      </c>
      <c r="H21" s="4">
        <v>0</v>
      </c>
      <c r="I21" s="4">
        <v>80</v>
      </c>
      <c r="J21" s="4" t="s">
        <v>579</v>
      </c>
      <c r="K21" s="5" t="s">
        <v>563</v>
      </c>
    </row>
    <row r="22" spans="1:11" ht="30" customHeight="1" x14ac:dyDescent="0.35">
      <c r="A22" s="4">
        <v>21</v>
      </c>
      <c r="B22" s="1" t="s">
        <v>406</v>
      </c>
      <c r="C22" s="1" t="s">
        <v>25</v>
      </c>
      <c r="D22" s="13" t="s">
        <v>215</v>
      </c>
      <c r="E22" s="13" t="s">
        <v>508</v>
      </c>
      <c r="F22" s="4">
        <v>20</v>
      </c>
      <c r="G22" s="4">
        <v>55</v>
      </c>
      <c r="H22" s="4">
        <v>0</v>
      </c>
      <c r="I22" s="4">
        <v>75</v>
      </c>
      <c r="J22" s="4" t="s">
        <v>579</v>
      </c>
      <c r="K22" s="5" t="s">
        <v>563</v>
      </c>
    </row>
    <row r="23" spans="1:11" ht="30" customHeight="1" x14ac:dyDescent="0.35">
      <c r="A23" s="4">
        <v>22</v>
      </c>
      <c r="B23" s="1" t="s">
        <v>371</v>
      </c>
      <c r="C23" s="1" t="s">
        <v>372</v>
      </c>
      <c r="D23" s="13" t="s">
        <v>4</v>
      </c>
      <c r="E23" s="13" t="s">
        <v>548</v>
      </c>
      <c r="F23" s="4">
        <v>20</v>
      </c>
      <c r="G23" s="4">
        <v>48</v>
      </c>
      <c r="H23" s="4">
        <v>6</v>
      </c>
      <c r="I23" s="4">
        <v>74</v>
      </c>
      <c r="J23" s="4" t="s">
        <v>579</v>
      </c>
      <c r="K23" s="5" t="s">
        <v>563</v>
      </c>
    </row>
    <row r="24" spans="1:11" ht="30" customHeight="1" x14ac:dyDescent="0.35">
      <c r="A24" s="4">
        <v>23</v>
      </c>
      <c r="B24" s="1" t="s">
        <v>408</v>
      </c>
      <c r="C24" s="1" t="s">
        <v>60</v>
      </c>
      <c r="D24" s="13" t="s">
        <v>215</v>
      </c>
      <c r="E24" s="13" t="s">
        <v>507</v>
      </c>
      <c r="F24" s="4">
        <v>20</v>
      </c>
      <c r="G24" s="4">
        <v>47</v>
      </c>
      <c r="H24" s="4">
        <v>3</v>
      </c>
      <c r="I24" s="4">
        <v>70</v>
      </c>
      <c r="J24" s="4" t="s">
        <v>579</v>
      </c>
      <c r="K24" s="5" t="s">
        <v>563</v>
      </c>
    </row>
    <row r="25" spans="1:11" ht="30" customHeight="1" x14ac:dyDescent="0.35">
      <c r="A25" s="4">
        <v>24</v>
      </c>
      <c r="B25" s="1" t="s">
        <v>413</v>
      </c>
      <c r="C25" s="1" t="s">
        <v>414</v>
      </c>
      <c r="D25" s="13" t="s">
        <v>4</v>
      </c>
      <c r="E25" s="13" t="s">
        <v>518</v>
      </c>
      <c r="F25" s="4">
        <v>20</v>
      </c>
      <c r="G25" s="4">
        <v>50</v>
      </c>
      <c r="H25" s="4">
        <v>0</v>
      </c>
      <c r="I25" s="4">
        <v>70</v>
      </c>
      <c r="J25" s="4" t="s">
        <v>579</v>
      </c>
      <c r="K25" s="5" t="s">
        <v>563</v>
      </c>
    </row>
    <row r="26" spans="1:11" ht="30" customHeight="1" x14ac:dyDescent="0.35">
      <c r="A26" s="4">
        <v>25</v>
      </c>
      <c r="B26" s="2" t="s">
        <v>432</v>
      </c>
      <c r="C26" s="1" t="s">
        <v>433</v>
      </c>
      <c r="D26" s="17" t="s">
        <v>63</v>
      </c>
      <c r="E26" s="13" t="s">
        <v>533</v>
      </c>
      <c r="F26" s="4">
        <v>20</v>
      </c>
      <c r="G26" s="4">
        <v>20</v>
      </c>
      <c r="H26" s="4">
        <v>30</v>
      </c>
      <c r="I26" s="4">
        <v>70</v>
      </c>
      <c r="J26" s="4" t="s">
        <v>579</v>
      </c>
      <c r="K26" s="5" t="s">
        <v>563</v>
      </c>
    </row>
    <row r="27" spans="1:11" ht="30" customHeight="1" x14ac:dyDescent="0.35">
      <c r="A27" s="4">
        <v>26</v>
      </c>
      <c r="B27" s="1" t="s">
        <v>436</v>
      </c>
      <c r="C27" s="1" t="s">
        <v>46</v>
      </c>
      <c r="D27" s="13" t="s">
        <v>261</v>
      </c>
      <c r="E27" s="13" t="s">
        <v>522</v>
      </c>
      <c r="F27" s="4">
        <v>20</v>
      </c>
      <c r="G27" s="4">
        <v>50</v>
      </c>
      <c r="H27" s="4">
        <v>0</v>
      </c>
      <c r="I27" s="4">
        <v>70</v>
      </c>
      <c r="J27" s="4" t="s">
        <v>579</v>
      </c>
      <c r="K27" s="5" t="s">
        <v>563</v>
      </c>
    </row>
    <row r="28" spans="1:11" ht="30" customHeight="1" x14ac:dyDescent="0.35">
      <c r="A28" s="4">
        <v>27</v>
      </c>
      <c r="B28" s="1" t="s">
        <v>85</v>
      </c>
      <c r="C28" s="1" t="s">
        <v>400</v>
      </c>
      <c r="D28" s="13" t="s">
        <v>52</v>
      </c>
      <c r="E28" s="13" t="s">
        <v>514</v>
      </c>
      <c r="F28" s="4">
        <v>20</v>
      </c>
      <c r="G28" s="4">
        <v>40</v>
      </c>
      <c r="H28" s="4">
        <v>3</v>
      </c>
      <c r="I28" s="4">
        <v>63</v>
      </c>
      <c r="J28" s="4" t="s">
        <v>579</v>
      </c>
      <c r="K28" s="12" t="s">
        <v>564</v>
      </c>
    </row>
    <row r="29" spans="1:11" ht="30" customHeight="1" x14ac:dyDescent="0.35">
      <c r="A29" s="4">
        <v>28</v>
      </c>
      <c r="B29" s="1" t="s">
        <v>118</v>
      </c>
      <c r="C29" s="1" t="s">
        <v>446</v>
      </c>
      <c r="D29" s="13" t="s">
        <v>274</v>
      </c>
      <c r="E29" s="13" t="s">
        <v>543</v>
      </c>
      <c r="F29" s="4">
        <v>20</v>
      </c>
      <c r="G29" s="4">
        <v>40</v>
      </c>
      <c r="H29" s="4">
        <v>3</v>
      </c>
      <c r="I29" s="4">
        <v>63</v>
      </c>
      <c r="J29" s="4" t="s">
        <v>579</v>
      </c>
      <c r="K29" s="12" t="s">
        <v>564</v>
      </c>
    </row>
    <row r="30" spans="1:11" ht="30" customHeight="1" x14ac:dyDescent="0.35">
      <c r="A30" s="4">
        <v>29</v>
      </c>
      <c r="B30" s="1" t="s">
        <v>369</v>
      </c>
      <c r="C30" s="1" t="s">
        <v>370</v>
      </c>
      <c r="D30" s="13" t="s">
        <v>4</v>
      </c>
      <c r="E30" s="13" t="s">
        <v>549</v>
      </c>
      <c r="F30" s="4">
        <v>20</v>
      </c>
      <c r="G30" s="4">
        <v>40</v>
      </c>
      <c r="H30" s="4">
        <v>0</v>
      </c>
      <c r="I30" s="4">
        <v>60</v>
      </c>
      <c r="J30" s="4" t="s">
        <v>579</v>
      </c>
      <c r="K30" s="12" t="s">
        <v>564</v>
      </c>
    </row>
    <row r="31" spans="1:11" ht="30" customHeight="1" x14ac:dyDescent="0.35">
      <c r="A31" s="4">
        <v>30</v>
      </c>
      <c r="B31" s="1" t="s">
        <v>377</v>
      </c>
      <c r="C31" s="1" t="s">
        <v>378</v>
      </c>
      <c r="D31" s="13" t="s">
        <v>4</v>
      </c>
      <c r="E31" s="13" t="s">
        <v>550</v>
      </c>
      <c r="F31" s="4">
        <v>20</v>
      </c>
      <c r="G31" s="4">
        <v>40</v>
      </c>
      <c r="H31" s="4" t="s">
        <v>557</v>
      </c>
      <c r="I31" s="4">
        <v>60</v>
      </c>
      <c r="J31" s="4" t="s">
        <v>579</v>
      </c>
      <c r="K31" s="12" t="s">
        <v>564</v>
      </c>
    </row>
    <row r="32" spans="1:11" ht="30" customHeight="1" x14ac:dyDescent="0.35">
      <c r="A32" s="4">
        <v>31</v>
      </c>
      <c r="B32" s="1" t="s">
        <v>379</v>
      </c>
      <c r="C32" s="1" t="s">
        <v>157</v>
      </c>
      <c r="D32" s="13" t="s">
        <v>4</v>
      </c>
      <c r="E32" s="13" t="s">
        <v>548</v>
      </c>
      <c r="F32" s="4">
        <v>20</v>
      </c>
      <c r="G32" s="4">
        <v>40</v>
      </c>
      <c r="H32" s="4">
        <v>0</v>
      </c>
      <c r="I32" s="4">
        <v>60</v>
      </c>
      <c r="J32" s="4" t="s">
        <v>579</v>
      </c>
      <c r="K32" s="12" t="s">
        <v>564</v>
      </c>
    </row>
    <row r="33" spans="1:11" ht="30" customHeight="1" x14ac:dyDescent="0.35">
      <c r="A33" s="4">
        <v>32</v>
      </c>
      <c r="B33" s="1" t="s">
        <v>390</v>
      </c>
      <c r="C33" s="1" t="s">
        <v>391</v>
      </c>
      <c r="D33" s="13" t="s">
        <v>92</v>
      </c>
      <c r="E33" s="13" t="s">
        <v>513</v>
      </c>
      <c r="F33" s="4">
        <v>20</v>
      </c>
      <c r="G33" s="4">
        <v>40</v>
      </c>
      <c r="H33" s="4">
        <v>0</v>
      </c>
      <c r="I33" s="4">
        <v>60</v>
      </c>
      <c r="J33" s="4" t="s">
        <v>579</v>
      </c>
      <c r="K33" s="12" t="s">
        <v>564</v>
      </c>
    </row>
    <row r="34" spans="1:11" ht="30" customHeight="1" x14ac:dyDescent="0.35">
      <c r="A34" s="4">
        <v>33</v>
      </c>
      <c r="B34" s="1" t="s">
        <v>51</v>
      </c>
      <c r="C34" s="1" t="s">
        <v>392</v>
      </c>
      <c r="D34" s="13" t="s">
        <v>92</v>
      </c>
      <c r="E34" s="13" t="s">
        <v>513</v>
      </c>
      <c r="F34" s="4">
        <v>20</v>
      </c>
      <c r="G34" s="4">
        <v>40</v>
      </c>
      <c r="H34" s="4">
        <v>0</v>
      </c>
      <c r="I34" s="4">
        <v>60</v>
      </c>
      <c r="J34" s="4" t="s">
        <v>579</v>
      </c>
      <c r="K34" s="12" t="s">
        <v>564</v>
      </c>
    </row>
    <row r="35" spans="1:11" ht="30" customHeight="1" x14ac:dyDescent="0.35">
      <c r="A35" s="4">
        <v>34</v>
      </c>
      <c r="B35" s="1" t="s">
        <v>49</v>
      </c>
      <c r="C35" s="1" t="s">
        <v>401</v>
      </c>
      <c r="D35" s="13" t="s">
        <v>52</v>
      </c>
      <c r="E35" s="13" t="s">
        <v>514</v>
      </c>
      <c r="F35" s="4">
        <v>20</v>
      </c>
      <c r="G35" s="4">
        <v>40</v>
      </c>
      <c r="H35" s="4">
        <v>0</v>
      </c>
      <c r="I35" s="4">
        <v>60</v>
      </c>
      <c r="J35" s="4" t="s">
        <v>579</v>
      </c>
      <c r="K35" s="12" t="s">
        <v>564</v>
      </c>
    </row>
    <row r="36" spans="1:11" ht="30" customHeight="1" x14ac:dyDescent="0.35">
      <c r="A36" s="4">
        <v>35</v>
      </c>
      <c r="B36" s="1" t="s">
        <v>165</v>
      </c>
      <c r="C36" s="1" t="s">
        <v>402</v>
      </c>
      <c r="D36" s="13" t="s">
        <v>44</v>
      </c>
      <c r="E36" s="13" t="s">
        <v>514</v>
      </c>
      <c r="F36" s="4">
        <v>20</v>
      </c>
      <c r="G36" s="4">
        <v>40</v>
      </c>
      <c r="H36" s="4">
        <v>0</v>
      </c>
      <c r="I36" s="4">
        <v>60</v>
      </c>
      <c r="J36" s="4" t="s">
        <v>579</v>
      </c>
      <c r="K36" s="12" t="s">
        <v>564</v>
      </c>
    </row>
    <row r="37" spans="1:11" ht="30" customHeight="1" x14ac:dyDescent="0.35">
      <c r="A37" s="4">
        <v>36</v>
      </c>
      <c r="B37" s="1" t="s">
        <v>412</v>
      </c>
      <c r="C37" s="1" t="s">
        <v>46</v>
      </c>
      <c r="D37" s="13" t="s">
        <v>4</v>
      </c>
      <c r="E37" s="13" t="s">
        <v>518</v>
      </c>
      <c r="F37" s="4">
        <v>20</v>
      </c>
      <c r="G37" s="4">
        <v>40</v>
      </c>
      <c r="H37" s="4" t="s">
        <v>557</v>
      </c>
      <c r="I37" s="4">
        <v>60</v>
      </c>
      <c r="J37" s="4" t="s">
        <v>579</v>
      </c>
      <c r="K37" s="12" t="s">
        <v>564</v>
      </c>
    </row>
    <row r="38" spans="1:11" ht="30" customHeight="1" x14ac:dyDescent="0.35">
      <c r="A38" s="4">
        <v>37</v>
      </c>
      <c r="B38" s="1" t="s">
        <v>415</v>
      </c>
      <c r="C38" s="1" t="s">
        <v>416</v>
      </c>
      <c r="D38" s="13" t="s">
        <v>4</v>
      </c>
      <c r="E38" s="13" t="s">
        <v>549</v>
      </c>
      <c r="F38" s="4">
        <v>20</v>
      </c>
      <c r="G38" s="4">
        <v>40</v>
      </c>
      <c r="H38" s="4">
        <v>0</v>
      </c>
      <c r="I38" s="4">
        <v>60</v>
      </c>
      <c r="J38" s="4" t="s">
        <v>579</v>
      </c>
      <c r="K38" s="12" t="s">
        <v>564</v>
      </c>
    </row>
    <row r="39" spans="1:11" ht="30" customHeight="1" x14ac:dyDescent="0.35">
      <c r="A39" s="4">
        <v>38</v>
      </c>
      <c r="B39" s="1" t="s">
        <v>426</v>
      </c>
      <c r="C39" s="1" t="s">
        <v>135</v>
      </c>
      <c r="D39" s="13" t="s">
        <v>4</v>
      </c>
      <c r="E39" s="13" t="s">
        <v>549</v>
      </c>
      <c r="F39" s="4">
        <v>20</v>
      </c>
      <c r="G39" s="4">
        <v>40</v>
      </c>
      <c r="H39" s="4" t="s">
        <v>557</v>
      </c>
      <c r="I39" s="4">
        <v>60</v>
      </c>
      <c r="J39" s="4" t="s">
        <v>579</v>
      </c>
      <c r="K39" s="12" t="s">
        <v>564</v>
      </c>
    </row>
    <row r="40" spans="1:11" ht="30" customHeight="1" x14ac:dyDescent="0.35">
      <c r="A40" s="4">
        <v>39</v>
      </c>
      <c r="B40" s="1" t="s">
        <v>28</v>
      </c>
      <c r="C40" s="1" t="s">
        <v>10</v>
      </c>
      <c r="D40" s="13" t="s">
        <v>4</v>
      </c>
      <c r="E40" s="13" t="s">
        <v>550</v>
      </c>
      <c r="F40" s="4">
        <v>20</v>
      </c>
      <c r="G40" s="4">
        <v>40</v>
      </c>
      <c r="H40" s="4">
        <v>0</v>
      </c>
      <c r="I40" s="4">
        <v>60</v>
      </c>
      <c r="J40" s="4" t="s">
        <v>579</v>
      </c>
      <c r="K40" s="12" t="s">
        <v>564</v>
      </c>
    </row>
    <row r="41" spans="1:11" ht="30" customHeight="1" x14ac:dyDescent="0.35">
      <c r="A41" s="4">
        <v>40</v>
      </c>
      <c r="B41" s="2" t="s">
        <v>429</v>
      </c>
      <c r="C41" s="1" t="s">
        <v>430</v>
      </c>
      <c r="D41" s="17" t="s">
        <v>63</v>
      </c>
      <c r="E41" s="13" t="s">
        <v>533</v>
      </c>
      <c r="F41" s="4">
        <v>20</v>
      </c>
      <c r="G41" s="4">
        <v>40</v>
      </c>
      <c r="H41" s="4">
        <v>0</v>
      </c>
      <c r="I41" s="4">
        <v>60</v>
      </c>
      <c r="J41" s="4" t="s">
        <v>579</v>
      </c>
      <c r="K41" s="12" t="s">
        <v>564</v>
      </c>
    </row>
    <row r="42" spans="1:11" ht="30" customHeight="1" x14ac:dyDescent="0.35">
      <c r="A42" s="4">
        <v>41</v>
      </c>
      <c r="B42" s="2" t="s">
        <v>440</v>
      </c>
      <c r="C42" s="2" t="s">
        <v>441</v>
      </c>
      <c r="D42" s="13" t="s">
        <v>361</v>
      </c>
      <c r="E42" s="13" t="s">
        <v>520</v>
      </c>
      <c r="F42" s="4">
        <v>20</v>
      </c>
      <c r="G42" s="4">
        <v>40</v>
      </c>
      <c r="H42" s="4">
        <v>0</v>
      </c>
      <c r="I42" s="4">
        <v>60</v>
      </c>
      <c r="J42" s="4" t="s">
        <v>579</v>
      </c>
      <c r="K42" s="12" t="s">
        <v>564</v>
      </c>
    </row>
    <row r="43" spans="1:11" ht="30" customHeight="1" x14ac:dyDescent="0.35">
      <c r="A43" s="4">
        <v>42</v>
      </c>
      <c r="B43" s="2" t="s">
        <v>444</v>
      </c>
      <c r="C43" s="2" t="s">
        <v>445</v>
      </c>
      <c r="D43" s="13" t="s">
        <v>361</v>
      </c>
      <c r="E43" s="13" t="s">
        <v>520</v>
      </c>
      <c r="F43" s="4">
        <v>20</v>
      </c>
      <c r="G43" s="4">
        <v>40</v>
      </c>
      <c r="H43" s="4">
        <v>0</v>
      </c>
      <c r="I43" s="4">
        <v>60</v>
      </c>
      <c r="J43" s="4" t="s">
        <v>579</v>
      </c>
      <c r="K43" s="12" t="s">
        <v>564</v>
      </c>
    </row>
    <row r="44" spans="1:11" ht="30" customHeight="1" x14ac:dyDescent="0.35">
      <c r="A44" s="4">
        <v>43</v>
      </c>
      <c r="B44" s="1" t="s">
        <v>393</v>
      </c>
      <c r="C44" s="1" t="s">
        <v>394</v>
      </c>
      <c r="D44" s="13" t="s">
        <v>44</v>
      </c>
      <c r="E44" s="13" t="s">
        <v>514</v>
      </c>
      <c r="F44" s="4">
        <v>20</v>
      </c>
      <c r="G44" s="4">
        <v>36</v>
      </c>
      <c r="H44" s="4">
        <v>0</v>
      </c>
      <c r="I44" s="4">
        <v>56</v>
      </c>
      <c r="J44" s="4" t="s">
        <v>579</v>
      </c>
      <c r="K44" s="4"/>
    </row>
    <row r="45" spans="1:11" ht="30" customHeight="1" x14ac:dyDescent="0.35">
      <c r="A45" s="4">
        <v>44</v>
      </c>
      <c r="B45" s="1" t="s">
        <v>423</v>
      </c>
      <c r="C45" s="1" t="s">
        <v>25</v>
      </c>
      <c r="D45" s="13" t="s">
        <v>4</v>
      </c>
      <c r="E45" s="13" t="s">
        <v>550</v>
      </c>
      <c r="F45" s="4">
        <v>20</v>
      </c>
      <c r="G45" s="4">
        <v>20</v>
      </c>
      <c r="H45" s="4">
        <v>12</v>
      </c>
      <c r="I45" s="4">
        <v>52</v>
      </c>
      <c r="J45" s="4" t="s">
        <v>579</v>
      </c>
      <c r="K45" s="4"/>
    </row>
    <row r="46" spans="1:11" ht="30" customHeight="1" x14ac:dyDescent="0.35">
      <c r="A46" s="4">
        <v>45</v>
      </c>
      <c r="B46" s="1" t="s">
        <v>319</v>
      </c>
      <c r="C46" s="1" t="s">
        <v>134</v>
      </c>
      <c r="D46" s="13" t="s">
        <v>5</v>
      </c>
      <c r="E46" s="13" t="s">
        <v>548</v>
      </c>
      <c r="F46" s="4">
        <v>20</v>
      </c>
      <c r="G46" s="4">
        <v>30</v>
      </c>
      <c r="H46" s="4">
        <v>0</v>
      </c>
      <c r="I46" s="4">
        <v>50</v>
      </c>
      <c r="J46" s="4" t="s">
        <v>579</v>
      </c>
      <c r="K46" s="4"/>
    </row>
    <row r="47" spans="1:11" ht="30" customHeight="1" x14ac:dyDescent="0.35">
      <c r="A47" s="4">
        <v>46</v>
      </c>
      <c r="B47" s="1" t="s">
        <v>385</v>
      </c>
      <c r="C47" s="1" t="s">
        <v>60</v>
      </c>
      <c r="D47" s="13" t="s">
        <v>92</v>
      </c>
      <c r="E47" s="13" t="s">
        <v>513</v>
      </c>
      <c r="F47" s="4">
        <v>20</v>
      </c>
      <c r="G47" s="4" t="s">
        <v>557</v>
      </c>
      <c r="H47" s="4">
        <v>30</v>
      </c>
      <c r="I47" s="4">
        <v>50</v>
      </c>
      <c r="J47" s="4" t="s">
        <v>579</v>
      </c>
      <c r="K47" s="4"/>
    </row>
    <row r="48" spans="1:11" ht="30" customHeight="1" x14ac:dyDescent="0.35">
      <c r="A48" s="4">
        <v>47</v>
      </c>
      <c r="B48" s="1" t="s">
        <v>373</v>
      </c>
      <c r="C48" s="1" t="s">
        <v>374</v>
      </c>
      <c r="D48" s="13" t="s">
        <v>5</v>
      </c>
      <c r="E48" s="13" t="s">
        <v>547</v>
      </c>
      <c r="F48" s="4">
        <v>20</v>
      </c>
      <c r="G48" s="4">
        <v>20</v>
      </c>
      <c r="H48" s="4">
        <v>6</v>
      </c>
      <c r="I48" s="4">
        <v>46</v>
      </c>
      <c r="J48" s="4" t="s">
        <v>579</v>
      </c>
      <c r="K48" s="4"/>
    </row>
    <row r="49" spans="1:11" ht="30" customHeight="1" x14ac:dyDescent="0.35">
      <c r="A49" s="4">
        <v>48</v>
      </c>
      <c r="B49" s="1" t="s">
        <v>383</v>
      </c>
      <c r="C49" s="1" t="s">
        <v>384</v>
      </c>
      <c r="D49" s="13" t="s">
        <v>4</v>
      </c>
      <c r="E49" s="13" t="s">
        <v>549</v>
      </c>
      <c r="F49" s="4">
        <v>20</v>
      </c>
      <c r="G49" s="4">
        <v>20</v>
      </c>
      <c r="H49" s="4">
        <v>6</v>
      </c>
      <c r="I49" s="4">
        <v>46</v>
      </c>
      <c r="J49" s="4" t="s">
        <v>579</v>
      </c>
      <c r="K49" s="4"/>
    </row>
    <row r="50" spans="1:11" ht="30" customHeight="1" x14ac:dyDescent="0.35">
      <c r="A50" s="4">
        <v>49</v>
      </c>
      <c r="B50" s="2" t="s">
        <v>447</v>
      </c>
      <c r="C50" s="2" t="s">
        <v>25</v>
      </c>
      <c r="D50" s="13" t="s">
        <v>361</v>
      </c>
      <c r="E50" s="13" t="s">
        <v>520</v>
      </c>
      <c r="F50" s="4">
        <v>20</v>
      </c>
      <c r="G50" s="4">
        <v>20</v>
      </c>
      <c r="H50" s="4">
        <v>3</v>
      </c>
      <c r="I50" s="4">
        <v>43</v>
      </c>
      <c r="J50" s="4" t="s">
        <v>579</v>
      </c>
      <c r="K50" s="4"/>
    </row>
    <row r="51" spans="1:11" ht="30" customHeight="1" x14ac:dyDescent="0.35">
      <c r="A51" s="4">
        <v>50</v>
      </c>
      <c r="B51" s="1" t="s">
        <v>380</v>
      </c>
      <c r="C51" s="1" t="s">
        <v>381</v>
      </c>
      <c r="D51" s="13" t="s">
        <v>4</v>
      </c>
      <c r="E51" s="13" t="s">
        <v>532</v>
      </c>
      <c r="F51" s="4">
        <v>20</v>
      </c>
      <c r="G51" s="4">
        <v>20</v>
      </c>
      <c r="H51" s="4">
        <v>0</v>
      </c>
      <c r="I51" s="4">
        <v>40</v>
      </c>
      <c r="J51" s="4" t="s">
        <v>579</v>
      </c>
      <c r="K51" s="4"/>
    </row>
    <row r="52" spans="1:11" ht="30" customHeight="1" x14ac:dyDescent="0.35">
      <c r="A52" s="4">
        <v>51</v>
      </c>
      <c r="B52" s="1" t="s">
        <v>382</v>
      </c>
      <c r="C52" s="1" t="s">
        <v>227</v>
      </c>
      <c r="D52" s="13" t="s">
        <v>4</v>
      </c>
      <c r="E52" s="13" t="s">
        <v>548</v>
      </c>
      <c r="F52" s="4">
        <v>20</v>
      </c>
      <c r="G52" s="4">
        <v>20</v>
      </c>
      <c r="H52" s="4">
        <v>0</v>
      </c>
      <c r="I52" s="4">
        <v>40</v>
      </c>
      <c r="J52" s="4" t="s">
        <v>579</v>
      </c>
      <c r="K52" s="4"/>
    </row>
    <row r="53" spans="1:11" ht="30" customHeight="1" x14ac:dyDescent="0.35">
      <c r="A53" s="4">
        <v>52</v>
      </c>
      <c r="B53" s="1" t="s">
        <v>386</v>
      </c>
      <c r="C53" s="1" t="s">
        <v>387</v>
      </c>
      <c r="D53" s="13" t="s">
        <v>40</v>
      </c>
      <c r="E53" s="13" t="s">
        <v>516</v>
      </c>
      <c r="F53" s="4">
        <v>20</v>
      </c>
      <c r="G53" s="4">
        <v>20</v>
      </c>
      <c r="H53" s="4">
        <v>0</v>
      </c>
      <c r="I53" s="4">
        <v>40</v>
      </c>
      <c r="J53" s="4" t="s">
        <v>579</v>
      </c>
      <c r="K53" s="4"/>
    </row>
    <row r="54" spans="1:11" ht="30" customHeight="1" x14ac:dyDescent="0.35">
      <c r="A54" s="4">
        <v>53</v>
      </c>
      <c r="B54" s="1" t="s">
        <v>388</v>
      </c>
      <c r="C54" s="1" t="s">
        <v>389</v>
      </c>
      <c r="D54" s="13" t="s">
        <v>92</v>
      </c>
      <c r="E54" s="13" t="s">
        <v>513</v>
      </c>
      <c r="F54" s="4">
        <v>20</v>
      </c>
      <c r="G54" s="4">
        <v>20</v>
      </c>
      <c r="H54" s="4" t="s">
        <v>557</v>
      </c>
      <c r="I54" s="4">
        <v>40</v>
      </c>
      <c r="J54" s="4" t="s">
        <v>579</v>
      </c>
      <c r="K54" s="4"/>
    </row>
    <row r="55" spans="1:11" ht="30" customHeight="1" x14ac:dyDescent="0.35">
      <c r="A55" s="4">
        <v>54</v>
      </c>
      <c r="B55" s="1" t="s">
        <v>404</v>
      </c>
      <c r="C55" s="1" t="s">
        <v>405</v>
      </c>
      <c r="D55" s="13" t="s">
        <v>215</v>
      </c>
      <c r="E55" s="13" t="s">
        <v>507</v>
      </c>
      <c r="F55" s="4">
        <v>20</v>
      </c>
      <c r="G55" s="4">
        <v>20</v>
      </c>
      <c r="H55" s="4" t="s">
        <v>557</v>
      </c>
      <c r="I55" s="4">
        <v>40</v>
      </c>
      <c r="J55" s="4" t="s">
        <v>579</v>
      </c>
      <c r="K55" s="4"/>
    </row>
    <row r="56" spans="1:11" ht="30" customHeight="1" x14ac:dyDescent="0.35">
      <c r="A56" s="4">
        <v>55</v>
      </c>
      <c r="B56" s="1" t="s">
        <v>77</v>
      </c>
      <c r="C56" s="1" t="s">
        <v>407</v>
      </c>
      <c r="D56" s="13" t="s">
        <v>212</v>
      </c>
      <c r="E56" s="13" t="s">
        <v>521</v>
      </c>
      <c r="F56" s="4">
        <v>20</v>
      </c>
      <c r="G56" s="4">
        <v>20</v>
      </c>
      <c r="H56" s="4">
        <v>0</v>
      </c>
      <c r="I56" s="4">
        <v>40</v>
      </c>
      <c r="J56" s="4" t="s">
        <v>579</v>
      </c>
      <c r="K56" s="4"/>
    </row>
    <row r="57" spans="1:11" ht="30" customHeight="1" x14ac:dyDescent="0.35">
      <c r="A57" s="4">
        <v>56</v>
      </c>
      <c r="B57" s="1" t="s">
        <v>409</v>
      </c>
      <c r="C57" s="1" t="s">
        <v>410</v>
      </c>
      <c r="D57" s="13" t="s">
        <v>4</v>
      </c>
      <c r="E57" s="13" t="s">
        <v>518</v>
      </c>
      <c r="F57" s="4">
        <v>20</v>
      </c>
      <c r="G57" s="4">
        <v>20</v>
      </c>
      <c r="H57" s="4">
        <v>0</v>
      </c>
      <c r="I57" s="4">
        <v>40</v>
      </c>
      <c r="J57" s="4" t="s">
        <v>579</v>
      </c>
      <c r="K57" s="4"/>
    </row>
    <row r="58" spans="1:11" ht="30" customHeight="1" x14ac:dyDescent="0.35">
      <c r="A58" s="4">
        <v>57</v>
      </c>
      <c r="B58" s="1" t="s">
        <v>59</v>
      </c>
      <c r="C58" s="1" t="s">
        <v>411</v>
      </c>
      <c r="D58" s="13" t="s">
        <v>4</v>
      </c>
      <c r="E58" s="13" t="s">
        <v>549</v>
      </c>
      <c r="F58" s="4">
        <v>20</v>
      </c>
      <c r="G58" s="4">
        <v>20</v>
      </c>
      <c r="H58" s="4">
        <v>0</v>
      </c>
      <c r="I58" s="4">
        <v>40</v>
      </c>
      <c r="J58" s="4" t="s">
        <v>579</v>
      </c>
      <c r="K58" s="4"/>
    </row>
    <row r="59" spans="1:11" ht="30" customHeight="1" x14ac:dyDescent="0.35">
      <c r="A59" s="4">
        <v>58</v>
      </c>
      <c r="B59" s="1" t="s">
        <v>421</v>
      </c>
      <c r="C59" s="1" t="s">
        <v>422</v>
      </c>
      <c r="D59" s="13" t="s">
        <v>4</v>
      </c>
      <c r="E59" s="13" t="s">
        <v>550</v>
      </c>
      <c r="F59" s="4">
        <v>20</v>
      </c>
      <c r="G59" s="4">
        <v>20</v>
      </c>
      <c r="H59" s="4">
        <v>0</v>
      </c>
      <c r="I59" s="4">
        <v>40</v>
      </c>
      <c r="J59" s="4" t="s">
        <v>579</v>
      </c>
      <c r="K59" s="4"/>
    </row>
    <row r="60" spans="1:11" ht="30" customHeight="1" x14ac:dyDescent="0.35">
      <c r="A60" s="4">
        <v>59</v>
      </c>
      <c r="B60" s="2" t="s">
        <v>259</v>
      </c>
      <c r="C60" s="2" t="s">
        <v>437</v>
      </c>
      <c r="D60" s="13" t="s">
        <v>361</v>
      </c>
      <c r="E60" s="13" t="s">
        <v>520</v>
      </c>
      <c r="F60" s="4">
        <v>20</v>
      </c>
      <c r="G60" s="4">
        <v>20</v>
      </c>
      <c r="H60" s="4">
        <v>0</v>
      </c>
      <c r="I60" s="4">
        <v>40</v>
      </c>
      <c r="J60" s="4" t="s">
        <v>579</v>
      </c>
      <c r="K60" s="4"/>
    </row>
    <row r="61" spans="1:11" ht="30" customHeight="1" x14ac:dyDescent="0.35">
      <c r="A61" s="4">
        <v>60</v>
      </c>
      <c r="B61" s="2" t="s">
        <v>442</v>
      </c>
      <c r="C61" s="2" t="s">
        <v>443</v>
      </c>
      <c r="D61" s="13" t="s">
        <v>361</v>
      </c>
      <c r="E61" s="13" t="s">
        <v>520</v>
      </c>
      <c r="F61" s="4">
        <v>20</v>
      </c>
      <c r="G61" s="4">
        <v>20</v>
      </c>
      <c r="H61" s="4">
        <v>0</v>
      </c>
      <c r="I61" s="4">
        <v>40</v>
      </c>
      <c r="J61" s="4" t="s">
        <v>579</v>
      </c>
      <c r="K61" s="4"/>
    </row>
  </sheetData>
  <protectedRanges>
    <protectedRange sqref="B2:D29" name="Zonă1_5_1_5"/>
    <protectedRange sqref="E2:E29" name="Zonă1_5_2_5"/>
    <protectedRange sqref="B30:D37" name="Zonă1_5_1_6"/>
    <protectedRange sqref="E30:E37" name="Zonă1_5_2_6"/>
    <protectedRange sqref="B38:D48" name="Zonă1_5_1_7"/>
    <protectedRange sqref="E38:E48" name="Zonă1_5_2_7"/>
    <protectedRange sqref="B49:D61" name="Zonă1_5_1_8"/>
    <protectedRange sqref="E49:E61" name="Zonă1_5_2_8"/>
  </protectedRanges>
  <sortState ref="B2:J82">
    <sortCondition descending="1" ref="I2:I82"/>
  </sortState>
  <dataValidations disablePrompts="1" count="1">
    <dataValidation type="whole" allowBlank="1" showInputMessage="1" showErrorMessage="1" error="NUMERICE" sqref="E2:E61">
      <formula1>5</formula1>
      <formula2>12</formula2>
    </dataValidation>
  </dataValidations>
  <pageMargins left="0.39370078740157483" right="0.39370078740157483" top="0.98425196850393704" bottom="0.94488188976377951" header="0.31496062992125984" footer="0.31496062992125984"/>
  <pageSetup paperSize="9" scale="77" fitToHeight="0" orientation="landscape" r:id="rId1"/>
  <headerFooter>
    <oddHeader>&amp;L&amp;"Cambria,Aldin"OLIMPIADA MUNICIPALĂ DE INFORMATICĂ&amp;C&amp;"Cambria,Aldin"&amp;14
REZULTATE FINALE  - clasa a XI-a&amp;R&amp;"Cambria,Aldin"10 FEBRUARIE 2024</oddHeader>
    <oddFooter xml:space="preserve">&amp;L&amp;"Cambria,Aldin"Președinte:
prof. GOREA-ZAMFIR CLAUDIU-CRISTIAN&amp;"-,Obișnuit"
&amp;R&amp;"Cambria,Aldin"Vicepreședinte:
prof. ROMANESCU ADINA &amp;"-,Obișnuit"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zoomScaleNormal="100" workbookViewId="0">
      <selection activeCell="A3" sqref="A3"/>
    </sheetView>
  </sheetViews>
  <sheetFormatPr defaultColWidth="9.26953125" defaultRowHeight="30" customHeight="1" x14ac:dyDescent="0.35"/>
  <cols>
    <col min="1" max="1" width="6.54296875" bestFit="1" customWidth="1"/>
    <col min="2" max="2" width="12.1796875" bestFit="1" customWidth="1"/>
    <col min="3" max="3" width="17.453125" bestFit="1" customWidth="1"/>
    <col min="4" max="4" width="45.7265625" style="18" customWidth="1"/>
    <col min="5" max="5" width="25.453125" style="18" customWidth="1"/>
    <col min="6" max="6" width="6.26953125" style="7" bestFit="1" customWidth="1"/>
    <col min="7" max="8" width="6.54296875" style="7" bestFit="1" customWidth="1"/>
    <col min="9" max="9" width="7" style="7" bestFit="1" customWidth="1"/>
    <col min="10" max="10" width="10.54296875" style="7" bestFit="1" customWidth="1"/>
    <col min="11" max="11" width="10.81640625" style="7" bestFit="1" customWidth="1"/>
  </cols>
  <sheetData>
    <row r="1" spans="1:11" ht="30" customHeight="1" x14ac:dyDescent="0.35">
      <c r="A1" s="6" t="s">
        <v>568</v>
      </c>
      <c r="B1" s="6" t="s">
        <v>0</v>
      </c>
      <c r="C1" s="6" t="s">
        <v>1</v>
      </c>
      <c r="D1" s="16" t="s">
        <v>2</v>
      </c>
      <c r="E1" s="6" t="s">
        <v>527</v>
      </c>
      <c r="F1" s="6" t="s">
        <v>554</v>
      </c>
      <c r="G1" s="6" t="s">
        <v>576</v>
      </c>
      <c r="H1" s="6" t="s">
        <v>577</v>
      </c>
      <c r="I1" s="6" t="s">
        <v>571</v>
      </c>
      <c r="J1" s="6" t="s">
        <v>559</v>
      </c>
      <c r="K1" s="6" t="s">
        <v>560</v>
      </c>
    </row>
    <row r="2" spans="1:11" ht="30" customHeight="1" x14ac:dyDescent="0.35">
      <c r="A2" s="4">
        <v>1</v>
      </c>
      <c r="B2" s="1" t="s">
        <v>455</v>
      </c>
      <c r="C2" s="1" t="s">
        <v>60</v>
      </c>
      <c r="D2" s="13" t="s">
        <v>52</v>
      </c>
      <c r="E2" s="13" t="s">
        <v>545</v>
      </c>
      <c r="F2" s="4">
        <v>20</v>
      </c>
      <c r="G2" s="4">
        <v>90</v>
      </c>
      <c r="H2" s="4">
        <v>90</v>
      </c>
      <c r="I2" s="4">
        <v>200</v>
      </c>
      <c r="J2" s="4" t="s">
        <v>579</v>
      </c>
      <c r="K2" s="10" t="s">
        <v>561</v>
      </c>
    </row>
    <row r="3" spans="1:11" ht="30" customHeight="1" x14ac:dyDescent="0.35">
      <c r="A3" s="4">
        <v>2</v>
      </c>
      <c r="B3" s="2" t="s">
        <v>55</v>
      </c>
      <c r="C3" s="2" t="s">
        <v>362</v>
      </c>
      <c r="D3" s="17" t="s">
        <v>58</v>
      </c>
      <c r="E3" s="17" t="s">
        <v>509</v>
      </c>
      <c r="F3" s="4">
        <v>20</v>
      </c>
      <c r="G3" s="4">
        <v>90</v>
      </c>
      <c r="H3" s="4">
        <v>90</v>
      </c>
      <c r="I3" s="4">
        <v>200</v>
      </c>
      <c r="J3" s="4" t="s">
        <v>579</v>
      </c>
      <c r="K3" s="10" t="s">
        <v>561</v>
      </c>
    </row>
    <row r="4" spans="1:11" ht="30" customHeight="1" x14ac:dyDescent="0.35">
      <c r="A4" s="4">
        <v>3</v>
      </c>
      <c r="B4" s="1" t="s">
        <v>484</v>
      </c>
      <c r="C4" s="1" t="s">
        <v>10</v>
      </c>
      <c r="D4" s="13" t="s">
        <v>5</v>
      </c>
      <c r="E4" s="13" t="s">
        <v>525</v>
      </c>
      <c r="F4" s="4">
        <v>20</v>
      </c>
      <c r="G4" s="4">
        <v>90</v>
      </c>
      <c r="H4" s="4">
        <v>90</v>
      </c>
      <c r="I4" s="4">
        <v>200</v>
      </c>
      <c r="J4" s="4" t="s">
        <v>579</v>
      </c>
      <c r="K4" s="10" t="s">
        <v>561</v>
      </c>
    </row>
    <row r="5" spans="1:11" ht="30" customHeight="1" x14ac:dyDescent="0.35">
      <c r="A5" s="4">
        <v>4</v>
      </c>
      <c r="B5" s="1" t="s">
        <v>458</v>
      </c>
      <c r="C5" s="1" t="s">
        <v>459</v>
      </c>
      <c r="D5" s="13" t="s">
        <v>52</v>
      </c>
      <c r="E5" s="13" t="s">
        <v>545</v>
      </c>
      <c r="F5" s="4">
        <v>20</v>
      </c>
      <c r="G5" s="4">
        <v>90</v>
      </c>
      <c r="H5" s="4">
        <v>72</v>
      </c>
      <c r="I5" s="4">
        <v>182</v>
      </c>
      <c r="J5" s="4" t="s">
        <v>579</v>
      </c>
      <c r="K5" s="11" t="s">
        <v>562</v>
      </c>
    </row>
    <row r="6" spans="1:11" ht="30" customHeight="1" x14ac:dyDescent="0.35">
      <c r="A6" s="4">
        <v>5</v>
      </c>
      <c r="B6" s="1" t="s">
        <v>460</v>
      </c>
      <c r="C6" s="1" t="s">
        <v>461</v>
      </c>
      <c r="D6" s="13" t="s">
        <v>52</v>
      </c>
      <c r="E6" s="13" t="s">
        <v>514</v>
      </c>
      <c r="F6" s="4">
        <v>20</v>
      </c>
      <c r="G6" s="4">
        <v>90</v>
      </c>
      <c r="H6" s="4">
        <v>72</v>
      </c>
      <c r="I6" s="4">
        <v>182</v>
      </c>
      <c r="J6" s="4" t="s">
        <v>579</v>
      </c>
      <c r="K6" s="11" t="s">
        <v>562</v>
      </c>
    </row>
    <row r="7" spans="1:11" ht="30" customHeight="1" x14ac:dyDescent="0.35">
      <c r="A7" s="4">
        <v>6</v>
      </c>
      <c r="B7" s="1" t="s">
        <v>475</v>
      </c>
      <c r="C7" s="1" t="s">
        <v>476</v>
      </c>
      <c r="D7" s="13" t="s">
        <v>5</v>
      </c>
      <c r="E7" s="13" t="s">
        <v>511</v>
      </c>
      <c r="F7" s="4">
        <v>20</v>
      </c>
      <c r="G7" s="4">
        <v>90</v>
      </c>
      <c r="H7" s="4">
        <v>72</v>
      </c>
      <c r="I7" s="4">
        <v>182</v>
      </c>
      <c r="J7" s="4" t="s">
        <v>579</v>
      </c>
      <c r="K7" s="11" t="s">
        <v>562</v>
      </c>
    </row>
    <row r="8" spans="1:11" ht="30" customHeight="1" x14ac:dyDescent="0.35">
      <c r="A8" s="4">
        <v>7</v>
      </c>
      <c r="B8" s="1" t="s">
        <v>56</v>
      </c>
      <c r="C8" s="1" t="s">
        <v>384</v>
      </c>
      <c r="D8" s="13" t="s">
        <v>52</v>
      </c>
      <c r="E8" s="13" t="s">
        <v>545</v>
      </c>
      <c r="F8" s="4">
        <v>20</v>
      </c>
      <c r="G8" s="4">
        <v>60</v>
      </c>
      <c r="H8" s="4">
        <v>90</v>
      </c>
      <c r="I8" s="4">
        <v>170</v>
      </c>
      <c r="J8" s="4" t="s">
        <v>579</v>
      </c>
      <c r="K8" s="5" t="s">
        <v>563</v>
      </c>
    </row>
    <row r="9" spans="1:11" ht="30" customHeight="1" x14ac:dyDescent="0.35">
      <c r="A9" s="4">
        <v>8</v>
      </c>
      <c r="B9" s="1" t="s">
        <v>478</v>
      </c>
      <c r="C9" s="1" t="s">
        <v>479</v>
      </c>
      <c r="D9" s="13" t="s">
        <v>5</v>
      </c>
      <c r="E9" s="13" t="s">
        <v>511</v>
      </c>
      <c r="F9" s="4">
        <v>20</v>
      </c>
      <c r="G9" s="4">
        <v>90</v>
      </c>
      <c r="H9" s="4">
        <v>54</v>
      </c>
      <c r="I9" s="4">
        <v>164</v>
      </c>
      <c r="J9" s="4" t="s">
        <v>579</v>
      </c>
      <c r="K9" s="5" t="s">
        <v>563</v>
      </c>
    </row>
    <row r="10" spans="1:11" ht="30" customHeight="1" x14ac:dyDescent="0.35">
      <c r="A10" s="4">
        <v>9</v>
      </c>
      <c r="B10" s="1" t="s">
        <v>490</v>
      </c>
      <c r="C10" s="1" t="s">
        <v>134</v>
      </c>
      <c r="D10" s="13" t="s">
        <v>4</v>
      </c>
      <c r="E10" s="13" t="s">
        <v>523</v>
      </c>
      <c r="F10" s="4">
        <v>20</v>
      </c>
      <c r="G10" s="4">
        <v>80</v>
      </c>
      <c r="H10" s="4">
        <v>63</v>
      </c>
      <c r="I10" s="4">
        <v>163</v>
      </c>
      <c r="J10" s="4" t="s">
        <v>579</v>
      </c>
      <c r="K10" s="5" t="s">
        <v>563</v>
      </c>
    </row>
    <row r="11" spans="1:11" ht="30" customHeight="1" x14ac:dyDescent="0.35">
      <c r="A11" s="4">
        <v>10</v>
      </c>
      <c r="B11" s="1" t="s">
        <v>478</v>
      </c>
      <c r="C11" s="1" t="s">
        <v>480</v>
      </c>
      <c r="D11" s="13" t="s">
        <v>4</v>
      </c>
      <c r="E11" s="13" t="s">
        <v>525</v>
      </c>
      <c r="F11" s="4">
        <v>20</v>
      </c>
      <c r="G11" s="4">
        <v>60</v>
      </c>
      <c r="H11" s="4">
        <v>72</v>
      </c>
      <c r="I11" s="4">
        <v>152</v>
      </c>
      <c r="J11" s="4" t="s">
        <v>579</v>
      </c>
      <c r="K11" s="5" t="s">
        <v>563</v>
      </c>
    </row>
    <row r="12" spans="1:11" ht="30" customHeight="1" x14ac:dyDescent="0.35">
      <c r="A12" s="4">
        <v>11</v>
      </c>
      <c r="B12" s="1" t="s">
        <v>481</v>
      </c>
      <c r="C12" s="1" t="s">
        <v>482</v>
      </c>
      <c r="D12" s="13" t="s">
        <v>4</v>
      </c>
      <c r="E12" s="13" t="s">
        <v>525</v>
      </c>
      <c r="F12" s="4">
        <v>20</v>
      </c>
      <c r="G12" s="4">
        <v>67</v>
      </c>
      <c r="H12" s="4">
        <v>63</v>
      </c>
      <c r="I12" s="4">
        <v>150</v>
      </c>
      <c r="J12" s="4" t="s">
        <v>579</v>
      </c>
      <c r="K12" s="5" t="s">
        <v>563</v>
      </c>
    </row>
    <row r="13" spans="1:11" ht="30" customHeight="1" x14ac:dyDescent="0.35">
      <c r="A13" s="4">
        <v>12</v>
      </c>
      <c r="B13" s="1" t="s">
        <v>448</v>
      </c>
      <c r="C13" s="1" t="s">
        <v>36</v>
      </c>
      <c r="D13" s="13" t="s">
        <v>92</v>
      </c>
      <c r="E13" s="13" t="s">
        <v>515</v>
      </c>
      <c r="F13" s="4">
        <v>20</v>
      </c>
      <c r="G13" s="4">
        <v>60</v>
      </c>
      <c r="H13" s="4">
        <v>63</v>
      </c>
      <c r="I13" s="4">
        <v>143</v>
      </c>
      <c r="J13" s="4" t="s">
        <v>579</v>
      </c>
      <c r="K13" s="5" t="s">
        <v>563</v>
      </c>
    </row>
    <row r="14" spans="1:11" ht="30" customHeight="1" x14ac:dyDescent="0.35">
      <c r="A14" s="4">
        <v>13</v>
      </c>
      <c r="B14" s="1" t="s">
        <v>462</v>
      </c>
      <c r="C14" s="1" t="s">
        <v>134</v>
      </c>
      <c r="D14" s="13" t="s">
        <v>52</v>
      </c>
      <c r="E14" s="13" t="s">
        <v>514</v>
      </c>
      <c r="F14" s="4">
        <v>20</v>
      </c>
      <c r="G14" s="4">
        <v>60</v>
      </c>
      <c r="H14" s="4">
        <v>63</v>
      </c>
      <c r="I14" s="4">
        <v>143</v>
      </c>
      <c r="J14" s="4" t="s">
        <v>579</v>
      </c>
      <c r="K14" s="5" t="s">
        <v>563</v>
      </c>
    </row>
    <row r="15" spans="1:11" ht="30" customHeight="1" x14ac:dyDescent="0.35">
      <c r="A15" s="4">
        <v>14</v>
      </c>
      <c r="B15" s="1" t="s">
        <v>473</v>
      </c>
      <c r="C15" s="1" t="s">
        <v>474</v>
      </c>
      <c r="D15" s="13" t="s">
        <v>5</v>
      </c>
      <c r="E15" s="13" t="s">
        <v>524</v>
      </c>
      <c r="F15" s="4">
        <v>20</v>
      </c>
      <c r="G15" s="4">
        <v>60</v>
      </c>
      <c r="H15" s="4">
        <v>63</v>
      </c>
      <c r="I15" s="4">
        <v>143</v>
      </c>
      <c r="J15" s="4" t="s">
        <v>579</v>
      </c>
      <c r="K15" s="5" t="s">
        <v>563</v>
      </c>
    </row>
    <row r="16" spans="1:11" ht="30" customHeight="1" x14ac:dyDescent="0.35">
      <c r="A16" s="4">
        <v>15</v>
      </c>
      <c r="B16" s="1" t="s">
        <v>491</v>
      </c>
      <c r="C16" s="1" t="s">
        <v>492</v>
      </c>
      <c r="D16" s="13" t="s">
        <v>5</v>
      </c>
      <c r="E16" s="13" t="s">
        <v>538</v>
      </c>
      <c r="F16" s="4">
        <v>20</v>
      </c>
      <c r="G16" s="4">
        <v>50</v>
      </c>
      <c r="H16" s="4">
        <v>63</v>
      </c>
      <c r="I16" s="4">
        <v>133</v>
      </c>
      <c r="J16" s="4" t="s">
        <v>579</v>
      </c>
      <c r="K16" s="12" t="s">
        <v>564</v>
      </c>
    </row>
    <row r="17" spans="1:11" ht="30" customHeight="1" x14ac:dyDescent="0.35">
      <c r="A17" s="4">
        <v>16</v>
      </c>
      <c r="B17" s="1" t="s">
        <v>477</v>
      </c>
      <c r="C17" s="1" t="s">
        <v>151</v>
      </c>
      <c r="D17" s="13" t="s">
        <v>4</v>
      </c>
      <c r="E17" s="13" t="s">
        <v>551</v>
      </c>
      <c r="F17" s="4">
        <v>20</v>
      </c>
      <c r="G17" s="4">
        <v>60</v>
      </c>
      <c r="H17" s="4">
        <v>45</v>
      </c>
      <c r="I17" s="4">
        <v>125</v>
      </c>
      <c r="J17" s="4" t="s">
        <v>579</v>
      </c>
      <c r="K17" s="12" t="s">
        <v>564</v>
      </c>
    </row>
    <row r="18" spans="1:11" ht="30" customHeight="1" x14ac:dyDescent="0.35">
      <c r="A18" s="4">
        <v>17</v>
      </c>
      <c r="B18" s="1" t="s">
        <v>452</v>
      </c>
      <c r="C18" s="1" t="s">
        <v>453</v>
      </c>
      <c r="D18" s="13" t="s">
        <v>92</v>
      </c>
      <c r="E18" s="13" t="s">
        <v>513</v>
      </c>
      <c r="F18" s="4">
        <v>20</v>
      </c>
      <c r="G18" s="4">
        <v>50</v>
      </c>
      <c r="H18" s="4">
        <v>51</v>
      </c>
      <c r="I18" s="4">
        <v>121</v>
      </c>
      <c r="J18" s="4" t="s">
        <v>579</v>
      </c>
      <c r="K18" s="12" t="s">
        <v>564</v>
      </c>
    </row>
    <row r="19" spans="1:11" ht="30" customHeight="1" x14ac:dyDescent="0.35">
      <c r="A19" s="4">
        <v>18</v>
      </c>
      <c r="B19" s="1" t="s">
        <v>257</v>
      </c>
      <c r="C19" s="1" t="s">
        <v>151</v>
      </c>
      <c r="D19" s="13" t="s">
        <v>5</v>
      </c>
      <c r="E19" s="13" t="s">
        <v>525</v>
      </c>
      <c r="F19" s="4">
        <v>20</v>
      </c>
      <c r="G19" s="4">
        <v>30</v>
      </c>
      <c r="H19" s="4">
        <v>63</v>
      </c>
      <c r="I19" s="4">
        <v>113</v>
      </c>
      <c r="J19" s="4" t="s">
        <v>579</v>
      </c>
      <c r="K19" s="12" t="s">
        <v>564</v>
      </c>
    </row>
    <row r="20" spans="1:11" ht="30" customHeight="1" x14ac:dyDescent="0.35">
      <c r="A20" s="4">
        <v>19</v>
      </c>
      <c r="B20" s="1" t="s">
        <v>16</v>
      </c>
      <c r="C20" s="1" t="s">
        <v>483</v>
      </c>
      <c r="D20" s="13" t="s">
        <v>5</v>
      </c>
      <c r="E20" s="13" t="s">
        <v>525</v>
      </c>
      <c r="F20" s="4">
        <v>20</v>
      </c>
      <c r="G20" s="4">
        <v>90</v>
      </c>
      <c r="H20" s="4">
        <v>0</v>
      </c>
      <c r="I20" s="4">
        <v>110</v>
      </c>
      <c r="J20" s="4" t="s">
        <v>579</v>
      </c>
      <c r="K20" s="12" t="s">
        <v>564</v>
      </c>
    </row>
    <row r="21" spans="1:11" ht="30" customHeight="1" x14ac:dyDescent="0.35">
      <c r="A21" s="4">
        <v>20</v>
      </c>
      <c r="B21" s="1" t="s">
        <v>465</v>
      </c>
      <c r="C21" s="1" t="s">
        <v>466</v>
      </c>
      <c r="D21" s="13" t="s">
        <v>4</v>
      </c>
      <c r="E21" s="13" t="s">
        <v>525</v>
      </c>
      <c r="F21" s="4">
        <v>20</v>
      </c>
      <c r="G21" s="4">
        <v>20</v>
      </c>
      <c r="H21" s="4">
        <v>54</v>
      </c>
      <c r="I21" s="4">
        <v>94</v>
      </c>
      <c r="J21" s="4" t="s">
        <v>579</v>
      </c>
      <c r="K21" s="4"/>
    </row>
    <row r="22" spans="1:11" ht="30" customHeight="1" x14ac:dyDescent="0.35">
      <c r="A22" s="4">
        <v>21</v>
      </c>
      <c r="B22" s="1" t="s">
        <v>349</v>
      </c>
      <c r="C22" s="1" t="s">
        <v>487</v>
      </c>
      <c r="D22" s="13" t="s">
        <v>4</v>
      </c>
      <c r="E22" s="13" t="s">
        <v>525</v>
      </c>
      <c r="F22" s="4">
        <v>20</v>
      </c>
      <c r="G22" s="4">
        <v>60</v>
      </c>
      <c r="H22" s="4">
        <v>0</v>
      </c>
      <c r="I22" s="4">
        <v>80</v>
      </c>
      <c r="J22" s="4" t="s">
        <v>579</v>
      </c>
      <c r="K22" s="4"/>
    </row>
    <row r="23" spans="1:11" ht="30" customHeight="1" x14ac:dyDescent="0.35">
      <c r="A23" s="4">
        <v>22</v>
      </c>
      <c r="B23" s="1" t="s">
        <v>469</v>
      </c>
      <c r="C23" s="1" t="s">
        <v>470</v>
      </c>
      <c r="D23" s="13" t="s">
        <v>4</v>
      </c>
      <c r="E23" s="13" t="s">
        <v>538</v>
      </c>
      <c r="F23" s="4">
        <v>20</v>
      </c>
      <c r="G23" s="4">
        <v>20</v>
      </c>
      <c r="H23" s="4">
        <v>39</v>
      </c>
      <c r="I23" s="4">
        <v>79</v>
      </c>
      <c r="J23" s="4" t="s">
        <v>579</v>
      </c>
      <c r="K23" s="4"/>
    </row>
    <row r="24" spans="1:11" ht="30" customHeight="1" x14ac:dyDescent="0.35">
      <c r="A24" s="4">
        <v>23</v>
      </c>
      <c r="B24" s="1" t="s">
        <v>489</v>
      </c>
      <c r="C24" s="1" t="s">
        <v>188</v>
      </c>
      <c r="D24" s="13" t="s">
        <v>4</v>
      </c>
      <c r="E24" s="13" t="s">
        <v>552</v>
      </c>
      <c r="F24" s="4">
        <v>20</v>
      </c>
      <c r="G24" s="4">
        <v>58</v>
      </c>
      <c r="H24" s="4">
        <v>0</v>
      </c>
      <c r="I24" s="4">
        <v>78</v>
      </c>
      <c r="J24" s="4" t="s">
        <v>579</v>
      </c>
      <c r="K24" s="4"/>
    </row>
    <row r="25" spans="1:11" ht="30" customHeight="1" x14ac:dyDescent="0.35">
      <c r="A25" s="4">
        <v>24</v>
      </c>
      <c r="B25" s="1" t="s">
        <v>463</v>
      </c>
      <c r="C25" s="1" t="s">
        <v>464</v>
      </c>
      <c r="D25" s="13" t="s">
        <v>212</v>
      </c>
      <c r="E25" s="13" t="s">
        <v>521</v>
      </c>
      <c r="F25" s="4">
        <v>20</v>
      </c>
      <c r="G25" s="4">
        <v>50</v>
      </c>
      <c r="H25" s="4" t="s">
        <v>557</v>
      </c>
      <c r="I25" s="4">
        <v>70</v>
      </c>
      <c r="J25" s="4" t="s">
        <v>579</v>
      </c>
      <c r="K25" s="4"/>
    </row>
    <row r="26" spans="1:11" ht="30" customHeight="1" x14ac:dyDescent="0.35">
      <c r="A26" s="4">
        <v>25</v>
      </c>
      <c r="B26" s="1" t="s">
        <v>485</v>
      </c>
      <c r="C26" s="1" t="s">
        <v>486</v>
      </c>
      <c r="D26" s="13" t="s">
        <v>4</v>
      </c>
      <c r="E26" s="13" t="s">
        <v>551</v>
      </c>
      <c r="F26" s="4">
        <v>20</v>
      </c>
      <c r="G26" s="4">
        <v>50</v>
      </c>
      <c r="H26" s="4" t="s">
        <v>557</v>
      </c>
      <c r="I26" s="4">
        <v>70</v>
      </c>
      <c r="J26" s="4" t="s">
        <v>579</v>
      </c>
      <c r="K26" s="4"/>
    </row>
    <row r="27" spans="1:11" ht="30" customHeight="1" x14ac:dyDescent="0.35">
      <c r="A27" s="4">
        <v>26</v>
      </c>
      <c r="B27" s="1" t="s">
        <v>488</v>
      </c>
      <c r="C27" s="1" t="s">
        <v>27</v>
      </c>
      <c r="D27" s="13" t="s">
        <v>4</v>
      </c>
      <c r="E27" s="13" t="s">
        <v>511</v>
      </c>
      <c r="F27" s="4">
        <v>20</v>
      </c>
      <c r="G27" s="4">
        <v>50</v>
      </c>
      <c r="H27" s="4">
        <v>0</v>
      </c>
      <c r="I27" s="4">
        <v>70</v>
      </c>
      <c r="J27" s="4" t="s">
        <v>579</v>
      </c>
      <c r="K27" s="4"/>
    </row>
    <row r="28" spans="1:11" ht="30" customHeight="1" x14ac:dyDescent="0.35">
      <c r="A28" s="4">
        <v>27</v>
      </c>
      <c r="B28" s="2" t="s">
        <v>497</v>
      </c>
      <c r="C28" s="2" t="s">
        <v>425</v>
      </c>
      <c r="D28" s="13" t="s">
        <v>361</v>
      </c>
      <c r="E28" s="13" t="s">
        <v>553</v>
      </c>
      <c r="F28" s="4">
        <v>20</v>
      </c>
      <c r="G28" s="4">
        <v>20</v>
      </c>
      <c r="H28" s="4">
        <v>30</v>
      </c>
      <c r="I28" s="4">
        <v>70</v>
      </c>
      <c r="J28" s="4" t="s">
        <v>579</v>
      </c>
      <c r="K28" s="4"/>
    </row>
    <row r="29" spans="1:11" ht="30" customHeight="1" x14ac:dyDescent="0.35">
      <c r="A29" s="4">
        <v>28</v>
      </c>
      <c r="B29" s="1" t="s">
        <v>467</v>
      </c>
      <c r="C29" s="1" t="s">
        <v>468</v>
      </c>
      <c r="D29" s="13" t="s">
        <v>4</v>
      </c>
      <c r="E29" s="13" t="s">
        <v>525</v>
      </c>
      <c r="F29" s="4">
        <v>20</v>
      </c>
      <c r="G29" s="4">
        <v>40</v>
      </c>
      <c r="H29" s="4">
        <v>3</v>
      </c>
      <c r="I29" s="4">
        <v>63</v>
      </c>
      <c r="J29" s="4" t="s">
        <v>579</v>
      </c>
      <c r="K29" s="4"/>
    </row>
    <row r="30" spans="1:11" ht="30" customHeight="1" x14ac:dyDescent="0.35">
      <c r="A30" s="4">
        <v>29</v>
      </c>
      <c r="B30" s="1" t="s">
        <v>25</v>
      </c>
      <c r="C30" s="1" t="s">
        <v>449</v>
      </c>
      <c r="D30" s="13" t="s">
        <v>92</v>
      </c>
      <c r="E30" s="13" t="s">
        <v>515</v>
      </c>
      <c r="F30" s="4">
        <v>20</v>
      </c>
      <c r="G30" s="4">
        <v>40</v>
      </c>
      <c r="H30" s="4">
        <v>0</v>
      </c>
      <c r="I30" s="4">
        <v>60</v>
      </c>
      <c r="J30" s="4" t="s">
        <v>579</v>
      </c>
      <c r="K30" s="4"/>
    </row>
    <row r="31" spans="1:11" ht="30" customHeight="1" x14ac:dyDescent="0.35">
      <c r="A31" s="4">
        <v>30</v>
      </c>
      <c r="B31" s="1" t="s">
        <v>495</v>
      </c>
      <c r="C31" s="1" t="s">
        <v>496</v>
      </c>
      <c r="D31" s="13" t="s">
        <v>4</v>
      </c>
      <c r="E31" s="13" t="s">
        <v>525</v>
      </c>
      <c r="F31" s="4">
        <v>20</v>
      </c>
      <c r="G31" s="4">
        <v>40</v>
      </c>
      <c r="H31" s="4">
        <v>0</v>
      </c>
      <c r="I31" s="4">
        <v>60</v>
      </c>
      <c r="J31" s="4" t="s">
        <v>579</v>
      </c>
      <c r="K31" s="4"/>
    </row>
    <row r="32" spans="1:11" ht="30" customHeight="1" x14ac:dyDescent="0.35">
      <c r="A32" s="4">
        <v>31</v>
      </c>
      <c r="B32" s="1" t="s">
        <v>454</v>
      </c>
      <c r="C32" s="1" t="s">
        <v>10</v>
      </c>
      <c r="D32" s="13" t="s">
        <v>92</v>
      </c>
      <c r="E32" s="13" t="s">
        <v>515</v>
      </c>
      <c r="F32" s="4">
        <v>20</v>
      </c>
      <c r="G32" s="4">
        <v>30</v>
      </c>
      <c r="H32" s="4">
        <v>0</v>
      </c>
      <c r="I32" s="4">
        <v>50</v>
      </c>
      <c r="J32" s="4" t="s">
        <v>579</v>
      </c>
      <c r="K32" s="4"/>
    </row>
    <row r="33" spans="1:11" ht="30" customHeight="1" x14ac:dyDescent="0.35">
      <c r="A33" s="4">
        <v>32</v>
      </c>
      <c r="B33" s="1" t="s">
        <v>450</v>
      </c>
      <c r="C33" s="1" t="s">
        <v>451</v>
      </c>
      <c r="D33" s="13" t="s">
        <v>40</v>
      </c>
      <c r="E33" s="13" t="s">
        <v>515</v>
      </c>
      <c r="F33" s="4">
        <v>20</v>
      </c>
      <c r="G33" s="4">
        <v>27</v>
      </c>
      <c r="H33" s="4">
        <v>0</v>
      </c>
      <c r="I33" s="4">
        <v>47</v>
      </c>
      <c r="J33" s="4" t="s">
        <v>579</v>
      </c>
      <c r="K33" s="4"/>
    </row>
    <row r="34" spans="1:11" ht="30" customHeight="1" x14ac:dyDescent="0.35">
      <c r="A34" s="4">
        <v>33</v>
      </c>
      <c r="B34" s="1" t="s">
        <v>456</v>
      </c>
      <c r="C34" s="1" t="s">
        <v>457</v>
      </c>
      <c r="D34" s="13" t="s">
        <v>52</v>
      </c>
      <c r="E34" s="13" t="s">
        <v>514</v>
      </c>
      <c r="F34" s="4">
        <v>20</v>
      </c>
      <c r="G34" s="4">
        <v>20</v>
      </c>
      <c r="H34" s="4">
        <v>0</v>
      </c>
      <c r="I34" s="4">
        <v>40</v>
      </c>
      <c r="J34" s="4" t="s">
        <v>579</v>
      </c>
      <c r="K34" s="4"/>
    </row>
    <row r="35" spans="1:11" ht="30" customHeight="1" x14ac:dyDescent="0.35">
      <c r="A35" s="4">
        <v>34</v>
      </c>
      <c r="B35" s="1" t="s">
        <v>471</v>
      </c>
      <c r="C35" s="1" t="s">
        <v>472</v>
      </c>
      <c r="D35" s="13" t="s">
        <v>4</v>
      </c>
      <c r="E35" s="13" t="s">
        <v>523</v>
      </c>
      <c r="F35" s="4">
        <v>20</v>
      </c>
      <c r="G35" s="4">
        <v>20</v>
      </c>
      <c r="H35" s="4">
        <v>0</v>
      </c>
      <c r="I35" s="4">
        <v>40</v>
      </c>
      <c r="J35" s="4" t="s">
        <v>579</v>
      </c>
      <c r="K35" s="4"/>
    </row>
    <row r="36" spans="1:11" ht="30" customHeight="1" x14ac:dyDescent="0.35">
      <c r="A36" s="4">
        <v>35</v>
      </c>
      <c r="B36" s="1" t="s">
        <v>493</v>
      </c>
      <c r="C36" s="1" t="s">
        <v>494</v>
      </c>
      <c r="D36" s="13" t="s">
        <v>4</v>
      </c>
      <c r="E36" s="13" t="s">
        <v>523</v>
      </c>
      <c r="F36" s="4">
        <v>20</v>
      </c>
      <c r="G36" s="4">
        <v>20</v>
      </c>
      <c r="H36" s="4" t="s">
        <v>557</v>
      </c>
      <c r="I36" s="4">
        <v>40</v>
      </c>
      <c r="J36" s="4" t="s">
        <v>579</v>
      </c>
      <c r="K36" s="4"/>
    </row>
  </sheetData>
  <protectedRanges>
    <protectedRange sqref="B2:D6" name="Zonă1_5_1"/>
    <protectedRange sqref="E2:E6" name="Zonă1_5_2"/>
    <protectedRange sqref="B7:D13" name="Zonă1_5_1_1"/>
    <protectedRange sqref="E7:E13" name="Zonă1_5_2_1"/>
    <protectedRange sqref="B14:D15" name="Zonă1_5_1_2"/>
    <protectedRange sqref="E14:E15" name="Zonă1_5_2_2"/>
    <protectedRange sqref="B16:D36" name="Zonă1_5_1_3"/>
    <protectedRange sqref="E16:E36" name="Zonă1_5_2_3"/>
  </protectedRanges>
  <sortState ref="B2:J39">
    <sortCondition descending="1" ref="I2:I39"/>
  </sortState>
  <dataValidations count="1">
    <dataValidation type="whole" allowBlank="1" showInputMessage="1" showErrorMessage="1" error="NUMERICE" sqref="E2:E36">
      <formula1>5</formula1>
      <formula2>12</formula2>
    </dataValidation>
  </dataValidations>
  <pageMargins left="0.39370078740157483" right="0.39370078740157483" top="0.98425196850393704" bottom="0.94488188976377963" header="0.31496062992125984" footer="0.31496062992125984"/>
  <pageSetup paperSize="9" scale="77" fitToHeight="0" orientation="landscape" r:id="rId1"/>
  <headerFooter>
    <oddHeader>&amp;L&amp;"Cambria,Aldin"OLIMPIADA MUNICIPALĂ DE INFORMATICĂ&amp;C&amp;"Cambria,Aldin"&amp;14
REZULTATE FINALE  - clasa a XII-a&amp;R&amp;"Cambria,Aldin"10 FEBRUARIE 2024</oddHeader>
    <oddFooter xml:space="preserve">&amp;L&amp;"Cambria,Aldin"Președinte:
prof. GOREA-ZAMFIR CLAUDIU-CRISTIAN&amp;"-,Obișnuit"
&amp;R&amp;"Cambria,Aldin"Vicepreședinte:
prof. ROMANESCU ADINA &amp;"-,Obișnuit"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8</vt:i4>
      </vt:variant>
      <vt:variant>
        <vt:lpstr>Zone denumite</vt:lpstr>
      </vt:variant>
      <vt:variant>
        <vt:i4>8</vt:i4>
      </vt:variant>
    </vt:vector>
  </HeadingPairs>
  <TitlesOfParts>
    <vt:vector size="16" baseType="lpstr">
      <vt:lpstr>5</vt:lpstr>
      <vt:lpstr>6</vt:lpstr>
      <vt:lpstr>7</vt:lpstr>
      <vt:lpstr>8</vt:lpstr>
      <vt:lpstr>9</vt:lpstr>
      <vt:lpstr>10</vt:lpstr>
      <vt:lpstr>11</vt:lpstr>
      <vt:lpstr>12</vt:lpstr>
      <vt:lpstr>'10'!Zona_de_imprimat</vt:lpstr>
      <vt:lpstr>'11'!Zona_de_imprimat</vt:lpstr>
      <vt:lpstr>'12'!Zona_de_imprimat</vt:lpstr>
      <vt:lpstr>'5'!Zona_de_imprimat</vt:lpstr>
      <vt:lpstr>'6'!Zona_de_imprimat</vt:lpstr>
      <vt:lpstr>'7'!Zona_de_imprimat</vt:lpstr>
      <vt:lpstr>'8'!Zona_de_imprimat</vt:lpstr>
      <vt:lpstr>'9'!Zona_de_imprimat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Claudiu-Cristian Gorea-Zamfir</dc:creator>
  <cp:lastModifiedBy>L1</cp:lastModifiedBy>
  <cp:lastPrinted>2024-02-13T11:32:12Z</cp:lastPrinted>
  <dcterms:created xsi:type="dcterms:W3CDTF">2024-02-11T11:00:50Z</dcterms:created>
  <dcterms:modified xsi:type="dcterms:W3CDTF">2024-02-14T09:17:49Z</dcterms:modified>
</cp:coreProperties>
</file>