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rchez\9D\"/>
    </mc:Choice>
  </mc:AlternateContent>
  <xr:revisionPtr revIDLastSave="0" documentId="13_ncr:1_{5B0A79D5-7F6F-47B3-8B3B-ADF20859E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Foaie2" sheetId="2" r:id="rId2"/>
    <sheet name="Foai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L11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H9" i="1"/>
  <c r="H4" i="1"/>
  <c r="H5" i="1"/>
  <c r="H6" i="1"/>
  <c r="H7" i="1"/>
  <c r="H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" i="1"/>
  <c r="I30" i="1" l="1"/>
  <c r="D30" i="1"/>
  <c r="E30" i="1"/>
  <c r="F30" i="1"/>
  <c r="G30" i="1"/>
  <c r="C30" i="1"/>
  <c r="H30" i="1" l="1"/>
  <c r="L5" i="1"/>
  <c r="L7" i="1"/>
  <c r="L9" i="1"/>
  <c r="L3" i="1"/>
  <c r="L4" i="1"/>
  <c r="L6" i="1"/>
  <c r="L8" i="1"/>
  <c r="L10" i="1"/>
  <c r="L12" i="1"/>
</calcChain>
</file>

<file path=xl/sharedStrings.xml><?xml version="1.0" encoding="utf-8"?>
<sst xmlns="http://schemas.openxmlformats.org/spreadsheetml/2006/main" count="37" uniqueCount="36">
  <si>
    <t>Nr</t>
  </si>
  <si>
    <t>Nota</t>
  </si>
  <si>
    <t>Nr. Elevi</t>
  </si>
  <si>
    <t>Punctaj</t>
  </si>
  <si>
    <t>Nume si prenume elev</t>
  </si>
  <si>
    <t>Nr. Rezolvitori</t>
  </si>
  <si>
    <t>AELENEI G. ANA-CLARA</t>
  </si>
  <si>
    <t>ALEXA F. ALINA-IASMINA</t>
  </si>
  <si>
    <t>BATALAN I. PETRA</t>
  </si>
  <si>
    <t>BĂLAN A.O. IULIA-ALEXIA</t>
  </si>
  <si>
    <t>BELENCHE B.I. TEODORA</t>
  </si>
  <si>
    <t>BOLDU V.C. ALBERT-ANDREI</t>
  </si>
  <si>
    <t>BUDIŞ N.D. DARIA-MARIA</t>
  </si>
  <si>
    <t>BULEA V. IULIA</t>
  </si>
  <si>
    <t>COMŞA C.R. KARINA</t>
  </si>
  <si>
    <t>DIACONU G. DARIA-ELENA</t>
  </si>
  <si>
    <t>DUMITRU C. DAVID MARIAN</t>
  </si>
  <si>
    <t>FALCICĂ L.Ș. ANISIA</t>
  </si>
  <si>
    <t>GHIBAN M.I. MAYA-IOANA</t>
  </si>
  <si>
    <t>GHIGĂ V. ALEXANDRA</t>
  </si>
  <si>
    <t>IOVIȚE D. PAUL</t>
  </si>
  <si>
    <t>MANOLACHE G. MARIA</t>
  </si>
  <si>
    <t>MĂCIUCĂ V.A. ROBERT-ANDREI</t>
  </si>
  <si>
    <t>MÂNDRU C.C. ȘTEFAN</t>
  </si>
  <si>
    <t>MIRON Ș. BIANCA-ȘTEFANIA</t>
  </si>
  <si>
    <t>PETRIA D. LUCA</t>
  </si>
  <si>
    <t>SCURTU M. MARIA-IASMINA</t>
  </si>
  <si>
    <t>STATE S.M. MIRUNA-ANDREEA</t>
  </si>
  <si>
    <t>TANASĂ I. SONIA</t>
  </si>
  <si>
    <t>TITINIUC M.L. ALEXANDRA</t>
  </si>
  <si>
    <t>ȚÂRU S. MĂDĂLINA</t>
  </si>
  <si>
    <t>URSU V. IOANA</t>
  </si>
  <si>
    <t>1a</t>
  </si>
  <si>
    <t>1b</t>
  </si>
  <si>
    <t>1c</t>
  </si>
  <si>
    <t>BUDACIU MATEI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</si>
</sst>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</font>
    <font>
      <sz val="10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1" fontId="4" fillId="0" borderId="1" xfId="0" applyNumberFormat="1" applyFont="1" applyBorder="1"/>
    <xf numFmtId="0" fontId="4" fillId="0" borderId="1" xfId="0" applyFont="1" applyBorder="1"/>
    <xf numFmtId="2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4" fillId="0" borderId="1" xfId="0" applyNumberFormat="1" applyFont="1" applyBorder="1"/>
    <xf numFmtId="2" fontId="3" fillId="0" borderId="1" xfId="1" applyNumberFormat="1" applyFont="1" applyBorder="1" applyAlignment="1" applyProtection="1">
      <alignment horizontal="left" wrapText="1"/>
      <protection locked="0"/>
    </xf>
    <xf numFmtId="2" fontId="3" fillId="0" borderId="1" xfId="1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/>
    </xf>
    <xf numFmtId="2" fontId="3" fillId="0" borderId="1" xfId="1" applyNumberFormat="1" applyFont="1" applyBorder="1" applyAlignment="1">
      <alignment horizontal="left" wrapText="1"/>
    </xf>
    <xf numFmtId="2" fontId="3" fillId="0" borderId="1" xfId="1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416225821513242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Foaie1!$L$2</c:f>
              <c:strCache>
                <c:ptCount val="1"/>
                <c:pt idx="0">
                  <c:v>Nr. Elevi</c:v>
                </c:pt>
              </c:strCache>
            </c:strRef>
          </c:tx>
          <c:val>
            <c:numRef>
              <c:f>Foaie1!$L$3:$L$12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4-4CC9-8F75-E201C035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83104"/>
        <c:axId val="205584640"/>
      </c:lineChart>
      <c:catAx>
        <c:axId val="20558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5584640"/>
        <c:crosses val="autoZero"/>
        <c:auto val="1"/>
        <c:lblAlgn val="ctr"/>
        <c:lblOffset val="100"/>
        <c:noMultiLvlLbl val="0"/>
      </c:catAx>
      <c:valAx>
        <c:axId val="20558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58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&amp;SClasa a IX-a B
Anul scolar 2015-2016
Disciplina: Informatica&amp;R&amp;"-,Aldin"&amp;14Rezultate test initial </c:oddHeader>
    </c:headerFooter>
    <c:pageMargins b="0.74803149606299224" l="0.70866141732283483" r="0.70866141732283483" t="0.74803149606299224" header="0.31496062992125995" footer="0.3149606299212599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71438</xdr:rowOff>
    </xdr:from>
    <xdr:to>
      <xdr:col>11</xdr:col>
      <xdr:colOff>523876</xdr:colOff>
      <xdr:row>45</xdr:row>
      <xdr:rowOff>123826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9" zoomScale="150" zoomScaleNormal="150" workbookViewId="0">
      <selection activeCell="I29" sqref="I29"/>
    </sheetView>
  </sheetViews>
  <sheetFormatPr defaultRowHeight="15" x14ac:dyDescent="0.25"/>
  <cols>
    <col min="1" max="1" width="3.140625" bestFit="1" customWidth="1"/>
    <col min="2" max="2" width="31" customWidth="1"/>
    <col min="3" max="3" width="4.85546875" bestFit="1" customWidth="1"/>
    <col min="4" max="7" width="4.42578125" bestFit="1" customWidth="1"/>
    <col min="8" max="8" width="7.5703125" bestFit="1" customWidth="1"/>
    <col min="9" max="9" width="6.85546875" bestFit="1" customWidth="1"/>
    <col min="10" max="10" width="4.28515625" customWidth="1"/>
    <col min="11" max="11" width="5.28515625" bestFit="1" customWidth="1"/>
    <col min="12" max="12" width="8.42578125" bestFit="1" customWidth="1"/>
  </cols>
  <sheetData>
    <row r="1" spans="1:12" s="2" customFormat="1" x14ac:dyDescent="0.25">
      <c r="A1" s="21" t="s">
        <v>0</v>
      </c>
      <c r="B1" s="21" t="s">
        <v>4</v>
      </c>
      <c r="C1" s="13" t="s">
        <v>32</v>
      </c>
      <c r="D1" s="13" t="s">
        <v>33</v>
      </c>
      <c r="E1" s="1" t="s">
        <v>34</v>
      </c>
      <c r="F1" s="1">
        <v>2</v>
      </c>
      <c r="G1" s="1">
        <v>3</v>
      </c>
      <c r="H1" s="22" t="s">
        <v>3</v>
      </c>
      <c r="I1" s="22" t="s">
        <v>1</v>
      </c>
    </row>
    <row r="2" spans="1:12" s="2" customFormat="1" x14ac:dyDescent="0.25">
      <c r="A2" s="21"/>
      <c r="B2" s="21"/>
      <c r="C2" s="8">
        <v>2</v>
      </c>
      <c r="D2" s="8">
        <v>2</v>
      </c>
      <c r="E2" s="9">
        <v>1</v>
      </c>
      <c r="F2" s="9">
        <v>2</v>
      </c>
      <c r="G2" s="9">
        <v>2</v>
      </c>
      <c r="H2" s="23"/>
      <c r="I2" s="23"/>
      <c r="K2" s="1" t="s">
        <v>1</v>
      </c>
      <c r="L2" s="1" t="s">
        <v>2</v>
      </c>
    </row>
    <row r="3" spans="1:12" x14ac:dyDescent="0.25">
      <c r="A3" s="3">
        <v>1</v>
      </c>
      <c r="B3" s="17" t="s">
        <v>6</v>
      </c>
      <c r="C3" s="3">
        <v>2</v>
      </c>
      <c r="D3" s="3">
        <v>2</v>
      </c>
      <c r="E3" s="3">
        <v>1</v>
      </c>
      <c r="F3" s="3">
        <v>2</v>
      </c>
      <c r="G3" s="3">
        <v>2</v>
      </c>
      <c r="H3" s="10">
        <f>SUM(C3:G3)+1</f>
        <v>10</v>
      </c>
      <c r="I3" s="5">
        <f>MIN(10,ROUNDUP(H3,0)+1)</f>
        <v>10</v>
      </c>
      <c r="K3" s="4">
        <v>1</v>
      </c>
      <c r="L3" s="3">
        <f t="shared" ref="L3:L12" si="0">COUNTIF(I$3:I$29,K3)</f>
        <v>0</v>
      </c>
    </row>
    <row r="4" spans="1:12" ht="15.75" thickBot="1" x14ac:dyDescent="0.3">
      <c r="A4" s="3">
        <v>2</v>
      </c>
      <c r="B4" s="18" t="s">
        <v>7</v>
      </c>
      <c r="C4" s="14">
        <v>2</v>
      </c>
      <c r="D4" s="14">
        <v>2</v>
      </c>
      <c r="E4" s="15">
        <v>1</v>
      </c>
      <c r="F4" s="15">
        <v>2</v>
      </c>
      <c r="G4" s="15">
        <v>0</v>
      </c>
      <c r="H4" s="10">
        <f t="shared" ref="H4:H29" si="1">SUM(C4:G4)+1</f>
        <v>8</v>
      </c>
      <c r="I4" s="5">
        <f t="shared" ref="I4:I29" si="2">MIN(10,ROUNDUP(H4,0)+1)</f>
        <v>9</v>
      </c>
      <c r="K4" s="4">
        <v>2</v>
      </c>
      <c r="L4" s="3">
        <f t="shared" si="0"/>
        <v>1</v>
      </c>
    </row>
    <row r="5" spans="1:12" ht="15.75" thickBot="1" x14ac:dyDescent="0.3">
      <c r="A5" s="3">
        <v>3</v>
      </c>
      <c r="B5" s="18" t="s">
        <v>8</v>
      </c>
      <c r="C5" s="14">
        <v>2</v>
      </c>
      <c r="D5" s="14">
        <v>1</v>
      </c>
      <c r="E5" s="15">
        <v>0</v>
      </c>
      <c r="F5" s="15">
        <v>2</v>
      </c>
      <c r="G5" s="15">
        <v>1</v>
      </c>
      <c r="H5" s="10">
        <f t="shared" si="1"/>
        <v>7</v>
      </c>
      <c r="I5" s="5">
        <f t="shared" si="2"/>
        <v>8</v>
      </c>
      <c r="K5" s="4">
        <v>3</v>
      </c>
      <c r="L5" s="3">
        <f t="shared" si="0"/>
        <v>1</v>
      </c>
    </row>
    <row r="6" spans="1:12" ht="15.75" thickBot="1" x14ac:dyDescent="0.3">
      <c r="A6" s="3">
        <v>4</v>
      </c>
      <c r="B6" s="18" t="s">
        <v>9</v>
      </c>
      <c r="C6" s="11">
        <v>2</v>
      </c>
      <c r="D6" s="11">
        <v>2</v>
      </c>
      <c r="E6" s="12">
        <v>1</v>
      </c>
      <c r="F6" s="12">
        <v>2</v>
      </c>
      <c r="G6" s="12">
        <v>2</v>
      </c>
      <c r="H6" s="10">
        <f t="shared" si="1"/>
        <v>10</v>
      </c>
      <c r="I6" s="5">
        <f t="shared" si="2"/>
        <v>10</v>
      </c>
      <c r="K6" s="4">
        <v>4</v>
      </c>
      <c r="L6" s="3">
        <f t="shared" si="0"/>
        <v>3</v>
      </c>
    </row>
    <row r="7" spans="1:12" ht="15.75" thickBot="1" x14ac:dyDescent="0.3">
      <c r="A7" s="3">
        <v>5</v>
      </c>
      <c r="B7" s="18" t="s">
        <v>10</v>
      </c>
      <c r="C7" s="11">
        <v>2</v>
      </c>
      <c r="D7" s="11">
        <v>2</v>
      </c>
      <c r="E7" s="12">
        <v>1</v>
      </c>
      <c r="F7" s="12">
        <v>2</v>
      </c>
      <c r="G7" s="12">
        <v>2</v>
      </c>
      <c r="H7" s="10">
        <f t="shared" si="1"/>
        <v>10</v>
      </c>
      <c r="I7" s="5">
        <f t="shared" si="2"/>
        <v>10</v>
      </c>
      <c r="K7" s="4">
        <v>5</v>
      </c>
      <c r="L7" s="3">
        <f t="shared" si="0"/>
        <v>1</v>
      </c>
    </row>
    <row r="8" spans="1:12" ht="15.75" thickBot="1" x14ac:dyDescent="0.3">
      <c r="A8" s="3">
        <v>6</v>
      </c>
      <c r="B8" s="18" t="s">
        <v>11</v>
      </c>
      <c r="C8" s="14">
        <v>2</v>
      </c>
      <c r="D8" s="14">
        <v>0</v>
      </c>
      <c r="E8" s="15">
        <v>0</v>
      </c>
      <c r="F8" s="15">
        <v>2</v>
      </c>
      <c r="G8" s="15">
        <v>0</v>
      </c>
      <c r="H8" s="10">
        <f t="shared" si="1"/>
        <v>5</v>
      </c>
      <c r="I8" s="5">
        <f t="shared" si="2"/>
        <v>6</v>
      </c>
      <c r="K8" s="4">
        <v>6</v>
      </c>
      <c r="L8" s="3">
        <f t="shared" si="0"/>
        <v>4</v>
      </c>
    </row>
    <row r="9" spans="1:12" ht="15.75" thickBot="1" x14ac:dyDescent="0.3">
      <c r="A9" s="3">
        <v>7</v>
      </c>
      <c r="B9" s="18" t="s">
        <v>35</v>
      </c>
      <c r="C9" s="14">
        <v>0</v>
      </c>
      <c r="D9" s="14">
        <v>1</v>
      </c>
      <c r="E9" s="15">
        <v>0</v>
      </c>
      <c r="F9" s="15">
        <v>2</v>
      </c>
      <c r="G9" s="15">
        <v>0</v>
      </c>
      <c r="H9" s="10">
        <f t="shared" ref="H9" si="3">SUM(C9:G9)+1</f>
        <v>4</v>
      </c>
      <c r="I9" s="5">
        <f t="shared" si="2"/>
        <v>5</v>
      </c>
      <c r="K9" s="4">
        <v>7</v>
      </c>
      <c r="L9" s="3">
        <f t="shared" si="0"/>
        <v>2</v>
      </c>
    </row>
    <row r="10" spans="1:12" ht="15.75" thickBot="1" x14ac:dyDescent="0.3">
      <c r="A10" s="3">
        <v>8</v>
      </c>
      <c r="B10" s="18" t="s">
        <v>12</v>
      </c>
      <c r="C10" s="11">
        <v>2</v>
      </c>
      <c r="D10" s="11">
        <v>1</v>
      </c>
      <c r="E10" s="16">
        <v>0</v>
      </c>
      <c r="F10" s="16">
        <v>2</v>
      </c>
      <c r="G10" s="16">
        <v>1</v>
      </c>
      <c r="H10" s="10">
        <f t="shared" si="1"/>
        <v>7</v>
      </c>
      <c r="I10" s="5">
        <f t="shared" si="2"/>
        <v>8</v>
      </c>
      <c r="K10" s="4">
        <v>8</v>
      </c>
      <c r="L10" s="3">
        <f t="shared" si="0"/>
        <v>6</v>
      </c>
    </row>
    <row r="11" spans="1:12" ht="15.75" thickBot="1" x14ac:dyDescent="0.3">
      <c r="A11" s="3">
        <v>9</v>
      </c>
      <c r="B11" s="18" t="s">
        <v>13</v>
      </c>
      <c r="C11" s="11">
        <v>0</v>
      </c>
      <c r="D11" s="11">
        <v>0</v>
      </c>
      <c r="E11" s="12">
        <v>0</v>
      </c>
      <c r="F11" s="12">
        <v>1</v>
      </c>
      <c r="G11" s="12">
        <v>0</v>
      </c>
      <c r="H11" s="10">
        <f t="shared" si="1"/>
        <v>2</v>
      </c>
      <c r="I11" s="5">
        <f t="shared" si="2"/>
        <v>3</v>
      </c>
      <c r="K11" s="4">
        <v>9</v>
      </c>
      <c r="L11" s="3">
        <f t="shared" si="0"/>
        <v>2</v>
      </c>
    </row>
    <row r="12" spans="1:12" ht="15.75" thickBot="1" x14ac:dyDescent="0.3">
      <c r="A12" s="3">
        <v>10</v>
      </c>
      <c r="B12" s="18" t="s">
        <v>14</v>
      </c>
      <c r="C12" s="14">
        <v>2</v>
      </c>
      <c r="D12" s="14">
        <v>2</v>
      </c>
      <c r="E12" s="16">
        <v>1</v>
      </c>
      <c r="F12" s="16">
        <v>0</v>
      </c>
      <c r="G12" s="16">
        <v>1</v>
      </c>
      <c r="H12" s="10">
        <f t="shared" si="1"/>
        <v>7</v>
      </c>
      <c r="I12" s="5">
        <f t="shared" si="2"/>
        <v>8</v>
      </c>
      <c r="K12" s="4">
        <v>10</v>
      </c>
      <c r="L12" s="3">
        <f t="shared" si="0"/>
        <v>7</v>
      </c>
    </row>
    <row r="13" spans="1:12" ht="15.75" thickBot="1" x14ac:dyDescent="0.3">
      <c r="A13" s="3">
        <v>11</v>
      </c>
      <c r="B13" s="18" t="s">
        <v>15</v>
      </c>
      <c r="C13" s="14">
        <v>2</v>
      </c>
      <c r="D13" s="14">
        <v>2</v>
      </c>
      <c r="E13" s="15">
        <v>1</v>
      </c>
      <c r="F13" s="15">
        <v>2</v>
      </c>
      <c r="G13" s="15">
        <v>2</v>
      </c>
      <c r="H13" s="10">
        <f t="shared" si="1"/>
        <v>10</v>
      </c>
      <c r="I13" s="5">
        <f t="shared" si="2"/>
        <v>10</v>
      </c>
    </row>
    <row r="14" spans="1:12" ht="15.75" thickBot="1" x14ac:dyDescent="0.3">
      <c r="A14" s="3">
        <v>12</v>
      </c>
      <c r="B14" s="18" t="s">
        <v>16</v>
      </c>
      <c r="C14" s="14">
        <v>0</v>
      </c>
      <c r="D14" s="14">
        <v>0</v>
      </c>
      <c r="E14" s="15">
        <v>0</v>
      </c>
      <c r="F14" s="15">
        <v>2</v>
      </c>
      <c r="G14" s="15">
        <v>2</v>
      </c>
      <c r="H14" s="10">
        <f t="shared" si="1"/>
        <v>5</v>
      </c>
      <c r="I14" s="5">
        <f t="shared" si="2"/>
        <v>6</v>
      </c>
    </row>
    <row r="15" spans="1:12" ht="15.75" thickBot="1" x14ac:dyDescent="0.3">
      <c r="A15" s="3">
        <v>13</v>
      </c>
      <c r="B15" s="18" t="s">
        <v>17</v>
      </c>
      <c r="C15" s="11">
        <v>0</v>
      </c>
      <c r="D15" s="11">
        <v>0</v>
      </c>
      <c r="E15" s="12">
        <v>0</v>
      </c>
      <c r="F15" s="12">
        <v>0</v>
      </c>
      <c r="G15" s="12">
        <v>0</v>
      </c>
      <c r="H15" s="10">
        <f t="shared" si="1"/>
        <v>1</v>
      </c>
      <c r="I15" s="5">
        <f t="shared" si="2"/>
        <v>2</v>
      </c>
    </row>
    <row r="16" spans="1:12" ht="15.75" thickBot="1" x14ac:dyDescent="0.3">
      <c r="A16" s="3">
        <v>14</v>
      </c>
      <c r="B16" s="18" t="s">
        <v>18</v>
      </c>
      <c r="C16" s="14">
        <v>2</v>
      </c>
      <c r="D16" s="14">
        <v>2</v>
      </c>
      <c r="E16" s="15">
        <v>1</v>
      </c>
      <c r="F16" s="15">
        <v>0</v>
      </c>
      <c r="G16" s="15">
        <v>0</v>
      </c>
      <c r="H16" s="10">
        <f t="shared" si="1"/>
        <v>6</v>
      </c>
      <c r="I16" s="5">
        <f t="shared" si="2"/>
        <v>7</v>
      </c>
    </row>
    <row r="17" spans="1:9" ht="15.75" thickBot="1" x14ac:dyDescent="0.3">
      <c r="A17" s="3">
        <v>15</v>
      </c>
      <c r="B17" s="18" t="s">
        <v>19</v>
      </c>
      <c r="C17" s="14">
        <v>2</v>
      </c>
      <c r="D17" s="14">
        <v>1</v>
      </c>
      <c r="E17" s="15">
        <v>0.5</v>
      </c>
      <c r="F17" s="15">
        <v>2</v>
      </c>
      <c r="G17" s="15">
        <v>0</v>
      </c>
      <c r="H17" s="10">
        <f t="shared" si="1"/>
        <v>6.5</v>
      </c>
      <c r="I17" s="5">
        <f t="shared" si="2"/>
        <v>8</v>
      </c>
    </row>
    <row r="18" spans="1:9" ht="15.75" thickBot="1" x14ac:dyDescent="0.3">
      <c r="A18" s="3">
        <v>16</v>
      </c>
      <c r="B18" s="18" t="s">
        <v>20</v>
      </c>
      <c r="C18" s="11">
        <v>2</v>
      </c>
      <c r="D18" s="11">
        <v>1</v>
      </c>
      <c r="E18" s="12">
        <v>0</v>
      </c>
      <c r="F18" s="12">
        <v>2</v>
      </c>
      <c r="G18" s="12">
        <v>1</v>
      </c>
      <c r="H18" s="10">
        <f t="shared" si="1"/>
        <v>7</v>
      </c>
      <c r="I18" s="5">
        <f t="shared" si="2"/>
        <v>8</v>
      </c>
    </row>
    <row r="19" spans="1:9" ht="15.75" thickBot="1" x14ac:dyDescent="0.3">
      <c r="A19" s="3">
        <v>17</v>
      </c>
      <c r="B19" s="18" t="s">
        <v>21</v>
      </c>
      <c r="C19" s="14">
        <v>2</v>
      </c>
      <c r="D19" s="14">
        <v>0</v>
      </c>
      <c r="E19" s="15">
        <v>0</v>
      </c>
      <c r="F19" s="15">
        <v>2</v>
      </c>
      <c r="G19" s="15">
        <v>0</v>
      </c>
      <c r="H19" s="10">
        <f t="shared" si="1"/>
        <v>5</v>
      </c>
      <c r="I19" s="5">
        <f t="shared" si="2"/>
        <v>6</v>
      </c>
    </row>
    <row r="20" spans="1:9" ht="20.25" customHeight="1" thickBot="1" x14ac:dyDescent="0.3">
      <c r="A20" s="3">
        <v>18</v>
      </c>
      <c r="B20" s="18" t="s">
        <v>22</v>
      </c>
      <c r="C20" s="14">
        <v>2</v>
      </c>
      <c r="D20" s="14">
        <v>1</v>
      </c>
      <c r="E20" s="15">
        <v>1</v>
      </c>
      <c r="F20" s="15">
        <v>2</v>
      </c>
      <c r="G20" s="15">
        <v>0</v>
      </c>
      <c r="H20" s="10">
        <f t="shared" si="1"/>
        <v>7</v>
      </c>
      <c r="I20" s="5">
        <f t="shared" si="2"/>
        <v>8</v>
      </c>
    </row>
    <row r="21" spans="1:9" ht="15.75" thickBot="1" x14ac:dyDescent="0.3">
      <c r="A21" s="3">
        <v>19</v>
      </c>
      <c r="B21" s="18" t="s">
        <v>23</v>
      </c>
      <c r="C21" s="11">
        <v>2</v>
      </c>
      <c r="D21" s="11">
        <v>2</v>
      </c>
      <c r="E21" s="12">
        <v>1</v>
      </c>
      <c r="F21" s="12">
        <v>2</v>
      </c>
      <c r="G21" s="12">
        <v>2</v>
      </c>
      <c r="H21" s="10">
        <f t="shared" si="1"/>
        <v>10</v>
      </c>
      <c r="I21" s="5">
        <f t="shared" si="2"/>
        <v>10</v>
      </c>
    </row>
    <row r="22" spans="1:9" ht="15.75" thickBot="1" x14ac:dyDescent="0.3">
      <c r="A22" s="3">
        <v>20</v>
      </c>
      <c r="B22" s="18" t="s">
        <v>24</v>
      </c>
      <c r="C22" s="11">
        <v>2</v>
      </c>
      <c r="D22" s="11">
        <v>0</v>
      </c>
      <c r="E22" s="12">
        <v>0</v>
      </c>
      <c r="F22" s="12">
        <v>2</v>
      </c>
      <c r="G22" s="12">
        <v>0</v>
      </c>
      <c r="H22" s="10">
        <f t="shared" si="1"/>
        <v>5</v>
      </c>
      <c r="I22" s="5">
        <f t="shared" si="2"/>
        <v>6</v>
      </c>
    </row>
    <row r="23" spans="1:9" ht="15.75" thickBot="1" x14ac:dyDescent="0.3">
      <c r="A23" s="3">
        <v>21</v>
      </c>
      <c r="B23" s="18" t="s">
        <v>25</v>
      </c>
      <c r="C23" s="11">
        <v>2</v>
      </c>
      <c r="D23" s="11">
        <v>2</v>
      </c>
      <c r="E23" s="12">
        <v>1</v>
      </c>
      <c r="F23" s="12">
        <v>2</v>
      </c>
      <c r="G23" s="12">
        <v>1</v>
      </c>
      <c r="H23" s="10">
        <f t="shared" si="1"/>
        <v>9</v>
      </c>
      <c r="I23" s="5">
        <f t="shared" si="2"/>
        <v>10</v>
      </c>
    </row>
    <row r="24" spans="1:9" ht="15.75" thickBot="1" x14ac:dyDescent="0.3">
      <c r="A24" s="3">
        <v>22</v>
      </c>
      <c r="B24" s="18" t="s">
        <v>26</v>
      </c>
      <c r="C24" s="14">
        <v>0</v>
      </c>
      <c r="D24" s="14">
        <v>0</v>
      </c>
      <c r="E24" s="15">
        <v>0</v>
      </c>
      <c r="F24" s="15">
        <v>2</v>
      </c>
      <c r="G24" s="15">
        <v>0</v>
      </c>
      <c r="H24" s="10">
        <f t="shared" si="1"/>
        <v>3</v>
      </c>
      <c r="I24" s="5">
        <f t="shared" si="2"/>
        <v>4</v>
      </c>
    </row>
    <row r="25" spans="1:9" ht="15.75" thickBot="1" x14ac:dyDescent="0.3">
      <c r="A25" s="3">
        <v>23</v>
      </c>
      <c r="B25" s="18" t="s">
        <v>27</v>
      </c>
      <c r="C25" s="14">
        <v>2</v>
      </c>
      <c r="D25" s="14">
        <v>1</v>
      </c>
      <c r="E25" s="15">
        <v>0.5</v>
      </c>
      <c r="F25" s="15">
        <v>2</v>
      </c>
      <c r="G25" s="15">
        <v>1</v>
      </c>
      <c r="H25" s="10">
        <f t="shared" si="1"/>
        <v>7.5</v>
      </c>
      <c r="I25" s="5">
        <f t="shared" si="2"/>
        <v>9</v>
      </c>
    </row>
    <row r="26" spans="1:9" ht="15.75" thickBot="1" x14ac:dyDescent="0.3">
      <c r="A26" s="3">
        <v>24</v>
      </c>
      <c r="B26" s="18" t="s">
        <v>28</v>
      </c>
      <c r="C26" s="11">
        <v>0</v>
      </c>
      <c r="D26" s="11">
        <v>1</v>
      </c>
      <c r="E26" s="12">
        <v>0.5</v>
      </c>
      <c r="F26" s="12">
        <v>2</v>
      </c>
      <c r="G26" s="12">
        <v>1</v>
      </c>
      <c r="H26" s="10">
        <f t="shared" si="1"/>
        <v>5.5</v>
      </c>
      <c r="I26" s="5">
        <f t="shared" si="2"/>
        <v>7</v>
      </c>
    </row>
    <row r="27" spans="1:9" ht="15.75" thickBot="1" x14ac:dyDescent="0.3">
      <c r="A27" s="3">
        <v>25</v>
      </c>
      <c r="B27" s="18" t="s">
        <v>29</v>
      </c>
      <c r="C27" s="14">
        <v>0</v>
      </c>
      <c r="D27" s="14">
        <v>0</v>
      </c>
      <c r="E27" s="15">
        <v>0</v>
      </c>
      <c r="F27" s="15">
        <v>0</v>
      </c>
      <c r="G27" s="15">
        <v>2</v>
      </c>
      <c r="H27" s="10">
        <f t="shared" si="1"/>
        <v>3</v>
      </c>
      <c r="I27" s="5">
        <f t="shared" si="2"/>
        <v>4</v>
      </c>
    </row>
    <row r="28" spans="1:9" ht="15.75" thickBot="1" x14ac:dyDescent="0.3">
      <c r="A28" s="3">
        <v>26</v>
      </c>
      <c r="B28" s="18" t="s">
        <v>30</v>
      </c>
      <c r="C28" s="14">
        <v>2</v>
      </c>
      <c r="D28" s="14">
        <v>2</v>
      </c>
      <c r="E28" s="15">
        <v>1</v>
      </c>
      <c r="F28" s="15">
        <v>2</v>
      </c>
      <c r="G28" s="15">
        <v>2</v>
      </c>
      <c r="H28" s="10">
        <f t="shared" si="1"/>
        <v>10</v>
      </c>
      <c r="I28" s="5">
        <f t="shared" si="2"/>
        <v>10</v>
      </c>
    </row>
    <row r="29" spans="1:9" ht="15.75" thickBot="1" x14ac:dyDescent="0.3">
      <c r="A29" s="3">
        <v>27</v>
      </c>
      <c r="B29" s="18" t="s">
        <v>31</v>
      </c>
      <c r="C29" s="14">
        <v>0</v>
      </c>
      <c r="D29" s="14">
        <v>0</v>
      </c>
      <c r="E29" s="15">
        <v>0</v>
      </c>
      <c r="F29" s="15">
        <v>2</v>
      </c>
      <c r="G29" s="15">
        <v>0</v>
      </c>
      <c r="H29" s="10">
        <f t="shared" si="1"/>
        <v>3</v>
      </c>
      <c r="I29" s="5">
        <f t="shared" si="2"/>
        <v>4</v>
      </c>
    </row>
    <row r="30" spans="1:9" x14ac:dyDescent="0.25">
      <c r="C30" s="6">
        <f>COUNTIF(C4:C29,C2)</f>
        <v>18</v>
      </c>
      <c r="D30" s="6">
        <f>COUNTIF(D4:D29,D2)</f>
        <v>9</v>
      </c>
      <c r="E30" s="6">
        <f>COUNTIF(E4:E29,E2)</f>
        <v>10</v>
      </c>
      <c r="F30" s="6">
        <f>COUNTIF(F4:F29,F2)</f>
        <v>21</v>
      </c>
      <c r="G30" s="6">
        <f>COUNTIF(G4:G29,G2)</f>
        <v>7</v>
      </c>
      <c r="H30" s="7">
        <f>AVERAGE(H3:H29)</f>
        <v>6.4259259259259256</v>
      </c>
      <c r="I30" s="7">
        <f>AVERAGE(I3:I29)</f>
        <v>7.2592592592592595</v>
      </c>
    </row>
    <row r="31" spans="1:9" ht="30" customHeight="1" x14ac:dyDescent="0.25">
      <c r="E31" s="19" t="s">
        <v>5</v>
      </c>
      <c r="F31" s="19"/>
      <c r="G31" s="19"/>
      <c r="H31" s="20"/>
      <c r="I31" s="20"/>
    </row>
  </sheetData>
  <mergeCells count="6">
    <mergeCell ref="E31:G31"/>
    <mergeCell ref="H31:I31"/>
    <mergeCell ref="A1:A2"/>
    <mergeCell ref="B1:B2"/>
    <mergeCell ref="H1:H2"/>
    <mergeCell ref="I1:I2"/>
  </mergeCells>
  <phoneticPr fontId="5" type="noConversion"/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  <headerFooter>
    <oddHeader>&amp;LClasa a IX-a ...
Anul scolar 2021-2022
Disciplina: Informatica&amp;R&amp;14REZULTATE TEST INITIAL</oddHeader>
    <oddFooter>&amp;L&amp;D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elev</dc:creator>
  <cp:lastModifiedBy>Elev</cp:lastModifiedBy>
  <cp:lastPrinted>2017-09-13T05:08:46Z</cp:lastPrinted>
  <dcterms:created xsi:type="dcterms:W3CDTF">2015-09-16T06:00:55Z</dcterms:created>
  <dcterms:modified xsi:type="dcterms:W3CDTF">2025-11-28T06:43:55Z</dcterms:modified>
</cp:coreProperties>
</file>