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omi\docs\final\de_publicat\"/>
    </mc:Choice>
  </mc:AlternateContent>
  <xr:revisionPtr revIDLastSave="0" documentId="13_ncr:1_{EABAF4E0-5C6B-4967-B238-3E625AACE757}" xr6:coauthVersionLast="47" xr6:coauthVersionMax="47" xr10:uidLastSave="{00000000-0000-0000-0000-000000000000}"/>
  <bookViews>
    <workbookView xWindow="-120" yWindow="-120" windowWidth="29040" windowHeight="15840" xr2:uid="{9F6ECFAC-584F-4E46-B978-9896CAF818FF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K29" i="1"/>
  <c r="K28" i="1"/>
  <c r="K27" i="1"/>
  <c r="K26" i="1"/>
  <c r="K25" i="1"/>
  <c r="K24" i="1"/>
  <c r="K23" i="1"/>
  <c r="K22" i="1"/>
  <c r="K15" i="1"/>
  <c r="K21" i="1"/>
  <c r="K20" i="1"/>
  <c r="K19" i="1"/>
  <c r="K18" i="1"/>
  <c r="K17" i="1"/>
  <c r="K16" i="1"/>
  <c r="K13" i="1"/>
  <c r="K12" i="1"/>
  <c r="K10" i="1"/>
  <c r="K11" i="1"/>
  <c r="K6" i="1"/>
  <c r="K5" i="1"/>
  <c r="K4" i="1"/>
  <c r="K3" i="1"/>
  <c r="K14" i="1"/>
  <c r="K9" i="1"/>
  <c r="K8" i="1"/>
  <c r="K7" i="1"/>
  <c r="K2" i="1"/>
</calcChain>
</file>

<file path=xl/sharedStrings.xml><?xml version="1.0" encoding="utf-8"?>
<sst xmlns="http://schemas.openxmlformats.org/spreadsheetml/2006/main" count="243" uniqueCount="102">
  <si>
    <t>CIUMAȘ</t>
  </si>
  <si>
    <t>I</t>
  </si>
  <si>
    <t>NICOLAE</t>
  </si>
  <si>
    <t>Colegiul Național "Mihail Sadoveanu"</t>
  </si>
  <si>
    <t>Pașcani</t>
  </si>
  <si>
    <t>Iași</t>
  </si>
  <si>
    <t>Mitrică Eduard Gabriel</t>
  </si>
  <si>
    <t>Colegiul Național Mihail Sadoveanu Pașcani</t>
  </si>
  <si>
    <t>IVANOV</t>
  </si>
  <si>
    <t>ADRIAN</t>
  </si>
  <si>
    <t>LUNGU</t>
  </si>
  <si>
    <t>G</t>
  </si>
  <si>
    <t>DARIUS-GABRIEL</t>
  </si>
  <si>
    <t>MANDRIC</t>
  </si>
  <si>
    <t>E</t>
  </si>
  <si>
    <t>CODRIN FURKAN</t>
  </si>
  <si>
    <t>TANASĂ</t>
  </si>
  <si>
    <t>VD</t>
  </si>
  <si>
    <t>RAREȘ-MIHAI</t>
  </si>
  <si>
    <t xml:space="preserve">CRÂŞMARU </t>
  </si>
  <si>
    <t xml:space="preserve">G. </t>
  </si>
  <si>
    <t xml:space="preserve">IUSTINA-MARIA </t>
  </si>
  <si>
    <t>Liceul Teoretic "Μiron Costin" Pașcani / CEX</t>
  </si>
  <si>
    <t>Coșniță Emilia-Felicia</t>
  </si>
  <si>
    <t xml:space="preserve">DAMIAN </t>
  </si>
  <si>
    <t>S.V.</t>
  </si>
  <si>
    <t xml:space="preserve">RAREȘ-GABRIEL </t>
  </si>
  <si>
    <t xml:space="preserve">DOROBĂȚ </t>
  </si>
  <si>
    <t xml:space="preserve">I. </t>
  </si>
  <si>
    <t xml:space="preserve">ALEX-IONUȚ </t>
  </si>
  <si>
    <t xml:space="preserve">GRIGORAŞ </t>
  </si>
  <si>
    <t xml:space="preserve">ELISEI-MATEI </t>
  </si>
  <si>
    <t>MARELE</t>
  </si>
  <si>
    <t xml:space="preserve">F. </t>
  </si>
  <si>
    <t xml:space="preserve">RAREŞ-EUSEBIU </t>
  </si>
  <si>
    <t>Liceul Teoretic "Μiron Costin" Pașcani</t>
  </si>
  <si>
    <t xml:space="preserve">MĂRCULEȚ </t>
  </si>
  <si>
    <t xml:space="preserve">C-M.  </t>
  </si>
  <si>
    <t>DARIUS-ALEXANDRU</t>
  </si>
  <si>
    <t xml:space="preserve">NASTASĂ </t>
  </si>
  <si>
    <t>V.G.</t>
  </si>
  <si>
    <t xml:space="preserve">IUSTIN-GABRIEL </t>
  </si>
  <si>
    <t xml:space="preserve">PÎNZARU </t>
  </si>
  <si>
    <t xml:space="preserve">C.C. </t>
  </si>
  <si>
    <t xml:space="preserve">DANIEL-PETRU </t>
  </si>
  <si>
    <t>CHIRIAC</t>
  </si>
  <si>
    <t>C</t>
  </si>
  <si>
    <t>GEORGE-ROBERT</t>
  </si>
  <si>
    <t>HUGEANU</t>
  </si>
  <si>
    <t>ROBERTA-ELENA</t>
  </si>
  <si>
    <t>MURARIU</t>
  </si>
  <si>
    <t>MARIA</t>
  </si>
  <si>
    <t>PAVĂL</t>
  </si>
  <si>
    <t>LI</t>
  </si>
  <si>
    <t>AMALIA-IOANA</t>
  </si>
  <si>
    <t>PETRESCU</t>
  </si>
  <si>
    <t>ȘD</t>
  </si>
  <si>
    <t>TEODOR-CRISTIAN</t>
  </si>
  <si>
    <t>ROTARIU</t>
  </si>
  <si>
    <t>FD</t>
  </si>
  <si>
    <t>ROBERT-CRISTIAN</t>
  </si>
  <si>
    <t>BORTAȘ</t>
  </si>
  <si>
    <t>R.</t>
  </si>
  <si>
    <t>LORIS</t>
  </si>
  <si>
    <t>Mândru Irina-Ștefana</t>
  </si>
  <si>
    <t>COROBCO</t>
  </si>
  <si>
    <t>DF</t>
  </si>
  <si>
    <t>RĂZVAN FLORIN</t>
  </si>
  <si>
    <t>ILAȘCĂ</t>
  </si>
  <si>
    <t>IONATAN</t>
  </si>
  <si>
    <t>IORDĂCHIOAIA</t>
  </si>
  <si>
    <t>G.F.</t>
  </si>
  <si>
    <t>LUCIAN-ȘTEFAN</t>
  </si>
  <si>
    <t>Tîrpescu Marian</t>
  </si>
  <si>
    <t>LUPAN</t>
  </si>
  <si>
    <t>L.P.</t>
  </si>
  <si>
    <t>ALEXANDRU-SEBASTIAN</t>
  </si>
  <si>
    <t>OANCEA</t>
  </si>
  <si>
    <t>G.M.</t>
  </si>
  <si>
    <t>PAVEL</t>
  </si>
  <si>
    <t>RUSU</t>
  </si>
  <si>
    <t>IOANA-ALEXANDRA</t>
  </si>
  <si>
    <t>ȘTEFAN</t>
  </si>
  <si>
    <t>M.O.</t>
  </si>
  <si>
    <t>GABRIELE</t>
  </si>
  <si>
    <t>BĂICEANU</t>
  </si>
  <si>
    <t>VLAD-CONSTANTIN</t>
  </si>
  <si>
    <t>Vangă Minodora Brîndușa</t>
  </si>
  <si>
    <t>TODOSIEA</t>
  </si>
  <si>
    <t>L</t>
  </si>
  <si>
    <t>ANDREEA-GABRIELA</t>
  </si>
  <si>
    <t>Nr.crt.</t>
  </si>
  <si>
    <t xml:space="preserve">NUMELE </t>
  </si>
  <si>
    <t>INIȚIALA TATĂLUI</t>
  </si>
  <si>
    <t>PRENUMELE</t>
  </si>
  <si>
    <r>
      <t xml:space="preserve">ȘCOALA DE PROVENIENȚĂ </t>
    </r>
    <r>
      <rPr>
        <b/>
        <sz val="11"/>
        <color rgb="FFFF0000"/>
        <rFont val="Calibri"/>
        <family val="2"/>
        <scheme val="minor"/>
      </rPr>
      <t>FĂRĂ LOCALITATE</t>
    </r>
    <r>
      <rPr>
        <b/>
        <sz val="11"/>
        <color rgb="FF000000"/>
        <rFont val="Calibri"/>
        <family val="2"/>
        <scheme val="minor"/>
      </rPr>
      <t xml:space="preserve"> (denumire completă, corectă, cu diacritice, fără prescurtări).</t>
    </r>
  </si>
  <si>
    <t>LOCALITATEA</t>
  </si>
  <si>
    <t>JUDEȚUL</t>
  </si>
  <si>
    <t>CLASA</t>
  </si>
  <si>
    <t>PROFESORI INDRUMĂTORI</t>
  </si>
  <si>
    <t>Centrul</t>
  </si>
  <si>
    <t>Cod_centru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</si>
</sst>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BAF09-C96B-4528-BCC9-805CE34096DF}">
  <dimension ref="A1:K30"/>
  <sheetViews>
    <sheetView tabSelected="1" workbookViewId="0">
      <selection activeCell="E5" sqref="E5"/>
    </sheetView>
  </sheetViews>
  <sheetFormatPr defaultRowHeight="24.95" customHeight="1" x14ac:dyDescent="0.25"/>
  <cols>
    <col min="2" max="2" width="14.42578125" bestFit="1" customWidth="1"/>
    <col min="4" max="4" width="22.5703125" bestFit="1" customWidth="1"/>
    <col min="5" max="5" width="40.28515625" bestFit="1" customWidth="1"/>
    <col min="8" max="8" width="14.28515625" bestFit="1" customWidth="1"/>
    <col min="9" max="9" width="23.85546875" bestFit="1" customWidth="1"/>
    <col min="10" max="10" width="40.42578125" bestFit="1" customWidth="1"/>
  </cols>
  <sheetData>
    <row r="1" spans="1:11" ht="40.5" customHeight="1" x14ac:dyDescent="0.25">
      <c r="A1" s="12" t="s">
        <v>91</v>
      </c>
      <c r="B1" s="13" t="s">
        <v>92</v>
      </c>
      <c r="C1" s="14" t="s">
        <v>93</v>
      </c>
      <c r="D1" s="13" t="s">
        <v>94</v>
      </c>
      <c r="E1" s="13" t="s">
        <v>95</v>
      </c>
      <c r="F1" s="13" t="s">
        <v>96</v>
      </c>
      <c r="G1" s="13" t="s">
        <v>97</v>
      </c>
      <c r="H1" s="13" t="s">
        <v>98</v>
      </c>
      <c r="I1" s="13" t="s">
        <v>99</v>
      </c>
      <c r="J1" s="13" t="s">
        <v>100</v>
      </c>
      <c r="K1" s="13" t="s">
        <v>101</v>
      </c>
    </row>
    <row r="2" spans="1:11" ht="24.95" customHeight="1" x14ac:dyDescent="0.25">
      <c r="A2" s="6">
        <v>1</v>
      </c>
      <c r="B2" s="1" t="s">
        <v>0</v>
      </c>
      <c r="C2" s="1" t="s">
        <v>1</v>
      </c>
      <c r="D2" s="1" t="s">
        <v>2</v>
      </c>
      <c r="E2" s="2" t="s">
        <v>3</v>
      </c>
      <c r="F2" s="3" t="s">
        <v>4</v>
      </c>
      <c r="G2" s="3" t="s">
        <v>5</v>
      </c>
      <c r="H2" s="4">
        <v>9</v>
      </c>
      <c r="I2" s="5" t="s">
        <v>6</v>
      </c>
      <c r="J2" s="6" t="s">
        <v>7</v>
      </c>
      <c r="K2" s="6">
        <f>IF(J2="Colegiul Național Iași",1,IF(J2="Colegiul Național Costache Negruzzi Iași",2,IF(J2="Colegiul Național Emil Racoviță Iași",3,IF(J2="Colegiul Național Vasile Alecsandri Iași",4,IF(J2="Liceul Teoretic de Informatică Grigore Moisil Iași",5,IF(J2="Colegiul Național Mihail Sadoveanu Pașcani",6,IF(J2="Liceul Teoretic Dimitrie Cantemir Iași",7,"-")))))))</f>
        <v>6</v>
      </c>
    </row>
    <row r="3" spans="1:11" ht="24.95" customHeight="1" x14ac:dyDescent="0.25">
      <c r="A3" s="6">
        <v>2</v>
      </c>
      <c r="B3" s="10" t="s">
        <v>19</v>
      </c>
      <c r="C3" s="10" t="s">
        <v>20</v>
      </c>
      <c r="D3" s="10" t="s">
        <v>21</v>
      </c>
      <c r="E3" s="11" t="s">
        <v>22</v>
      </c>
      <c r="F3" s="8" t="s">
        <v>4</v>
      </c>
      <c r="G3" s="8" t="s">
        <v>5</v>
      </c>
      <c r="H3" s="8">
        <v>9</v>
      </c>
      <c r="I3" s="9" t="s">
        <v>23</v>
      </c>
      <c r="J3" s="6" t="s">
        <v>7</v>
      </c>
      <c r="K3" s="6">
        <f>IF(J3="Colegiul Național Iași",1,IF(J3="Colegiul Național Costache Negruzzi Iași",2,IF(J3="Colegiul Național Emil Racoviță Iași",3,IF(J3="Colegiul Național Vasile Alecsandri Iași",4,IF(J3="Liceul Teoretic de Informatică Grigore Moisil Iași",5,IF(J3="Colegiul Național Mihail Sadoveanu Pașcani",6,IF(J3="Liceul Teoretic Dimitrie Cantemir Iași",7,"-")))))))</f>
        <v>6</v>
      </c>
    </row>
    <row r="4" spans="1:11" ht="24.95" customHeight="1" x14ac:dyDescent="0.25">
      <c r="A4" s="6">
        <v>3</v>
      </c>
      <c r="B4" s="9" t="s">
        <v>24</v>
      </c>
      <c r="C4" s="9" t="s">
        <v>25</v>
      </c>
      <c r="D4" s="9" t="s">
        <v>26</v>
      </c>
      <c r="E4" s="11" t="s">
        <v>22</v>
      </c>
      <c r="F4" s="8" t="s">
        <v>4</v>
      </c>
      <c r="G4" s="8" t="s">
        <v>5</v>
      </c>
      <c r="H4" s="8">
        <v>9</v>
      </c>
      <c r="I4" s="9" t="s">
        <v>23</v>
      </c>
      <c r="J4" s="6" t="s">
        <v>7</v>
      </c>
      <c r="K4" s="6">
        <f>IF(J4="Colegiul Național Iași",1,IF(J4="Colegiul Național Costache Negruzzi Iași",2,IF(J4="Colegiul Național Emil Racoviță Iași",3,IF(J4="Colegiul Național Vasile Alecsandri Iași",4,IF(J4="Liceul Teoretic de Informatică Grigore Moisil Iași",5,IF(J4="Colegiul Național Mihail Sadoveanu Pașcani",6,IF(J4="Liceul Teoretic Dimitrie Cantemir Iași",7,"-")))))))</f>
        <v>6</v>
      </c>
    </row>
    <row r="5" spans="1:11" ht="24.95" customHeight="1" x14ac:dyDescent="0.25">
      <c r="A5" s="6">
        <v>4</v>
      </c>
      <c r="B5" s="9" t="s">
        <v>27</v>
      </c>
      <c r="C5" s="9" t="s">
        <v>28</v>
      </c>
      <c r="D5" s="9" t="s">
        <v>29</v>
      </c>
      <c r="E5" s="11" t="s">
        <v>22</v>
      </c>
      <c r="F5" s="8" t="s">
        <v>4</v>
      </c>
      <c r="G5" s="8" t="s">
        <v>5</v>
      </c>
      <c r="H5" s="8">
        <v>9</v>
      </c>
      <c r="I5" s="9" t="s">
        <v>23</v>
      </c>
      <c r="J5" s="6" t="s">
        <v>7</v>
      </c>
      <c r="K5" s="6">
        <f>IF(J5="Colegiul Național Iași",1,IF(J5="Colegiul Național Costache Negruzzi Iași",2,IF(J5="Colegiul Național Emil Racoviță Iași",3,IF(J5="Colegiul Național Vasile Alecsandri Iași",4,IF(J5="Liceul Teoretic de Informatică Grigore Moisil Iași",5,IF(J5="Colegiul Național Mihail Sadoveanu Pașcani",6,IF(J5="Liceul Teoretic Dimitrie Cantemir Iași",7,"-")))))))</f>
        <v>6</v>
      </c>
    </row>
    <row r="6" spans="1:11" ht="24.95" customHeight="1" x14ac:dyDescent="0.25">
      <c r="A6" s="6">
        <v>5</v>
      </c>
      <c r="B6" s="9" t="s">
        <v>30</v>
      </c>
      <c r="C6" s="9" t="s">
        <v>28</v>
      </c>
      <c r="D6" s="9" t="s">
        <v>31</v>
      </c>
      <c r="E6" s="11" t="s">
        <v>22</v>
      </c>
      <c r="F6" s="8" t="s">
        <v>4</v>
      </c>
      <c r="G6" s="8" t="s">
        <v>5</v>
      </c>
      <c r="H6" s="8">
        <v>9</v>
      </c>
      <c r="I6" s="9" t="s">
        <v>23</v>
      </c>
      <c r="J6" s="6" t="s">
        <v>7</v>
      </c>
      <c r="K6" s="6">
        <f>IF(J6="Colegiul Național Iași",1,IF(J6="Colegiul Național Costache Negruzzi Iași",2,IF(J6="Colegiul Național Emil Racoviță Iași",3,IF(J6="Colegiul Național Vasile Alecsandri Iași",4,IF(J6="Liceul Teoretic de Informatică Grigore Moisil Iași",5,IF(J6="Colegiul Național Mihail Sadoveanu Pașcani",6,IF(J6="Liceul Teoretic Dimitrie Cantemir Iași",7,"-")))))))</f>
        <v>6</v>
      </c>
    </row>
    <row r="7" spans="1:11" ht="24.95" customHeight="1" x14ac:dyDescent="0.25">
      <c r="A7" s="6">
        <v>6</v>
      </c>
      <c r="B7" s="7" t="s">
        <v>8</v>
      </c>
      <c r="C7" s="7" t="s">
        <v>1</v>
      </c>
      <c r="D7" s="7" t="s">
        <v>9</v>
      </c>
      <c r="E7" s="2" t="s">
        <v>3</v>
      </c>
      <c r="F7" s="3" t="s">
        <v>4</v>
      </c>
      <c r="G7" s="3" t="s">
        <v>5</v>
      </c>
      <c r="H7" s="2">
        <v>9</v>
      </c>
      <c r="I7" s="5" t="s">
        <v>6</v>
      </c>
      <c r="J7" s="6" t="s">
        <v>7</v>
      </c>
      <c r="K7" s="6">
        <f>IF(J7="Colegiul Național Iași",1,IF(J7="Colegiul Național Costache Negruzzi Iași",2,IF(J7="Colegiul Național Emil Racoviță Iași",3,IF(J7="Colegiul Național Vasile Alecsandri Iași",4,IF(J7="Liceul Teoretic de Informatică Grigore Moisil Iași",5,IF(J7="Colegiul Național Mihail Sadoveanu Pașcani",6,IF(J7="Liceul Teoretic Dimitrie Cantemir Iași",7,"-")))))))</f>
        <v>6</v>
      </c>
    </row>
    <row r="8" spans="1:11" ht="24.95" customHeight="1" x14ac:dyDescent="0.25">
      <c r="A8" s="6">
        <v>7</v>
      </c>
      <c r="B8" s="6" t="s">
        <v>10</v>
      </c>
      <c r="C8" s="6" t="s">
        <v>11</v>
      </c>
      <c r="D8" s="6" t="s">
        <v>12</v>
      </c>
      <c r="E8" s="8" t="s">
        <v>3</v>
      </c>
      <c r="F8" s="8" t="s">
        <v>4</v>
      </c>
      <c r="G8" s="8" t="s">
        <v>5</v>
      </c>
      <c r="H8" s="8">
        <v>9</v>
      </c>
      <c r="I8" s="9" t="s">
        <v>6</v>
      </c>
      <c r="J8" s="6" t="s">
        <v>7</v>
      </c>
      <c r="K8" s="6">
        <f>IF(J8="Colegiul Național Iași",1,IF(J8="Colegiul Național Costache Negruzzi Iași",2,IF(J8="Colegiul Național Emil Racoviță Iași",3,IF(J8="Colegiul Național Vasile Alecsandri Iași",4,IF(J8="Liceul Teoretic de Informatică Grigore Moisil Iași",5,IF(J8="Colegiul Național Mihail Sadoveanu Pașcani",6,IF(J8="Liceul Teoretic Dimitrie Cantemir Iași",7,"-")))))))</f>
        <v>6</v>
      </c>
    </row>
    <row r="9" spans="1:11" ht="24.95" customHeight="1" x14ac:dyDescent="0.25">
      <c r="A9" s="6">
        <v>8</v>
      </c>
      <c r="B9" s="6" t="s">
        <v>13</v>
      </c>
      <c r="C9" s="6" t="s">
        <v>14</v>
      </c>
      <c r="D9" s="6" t="s">
        <v>15</v>
      </c>
      <c r="E9" s="8" t="s">
        <v>3</v>
      </c>
      <c r="F9" s="8" t="s">
        <v>4</v>
      </c>
      <c r="G9" s="8" t="s">
        <v>5</v>
      </c>
      <c r="H9" s="8">
        <v>9</v>
      </c>
      <c r="I9" s="9" t="s">
        <v>6</v>
      </c>
      <c r="J9" s="6" t="s">
        <v>7</v>
      </c>
      <c r="K9" s="6">
        <f>IF(J9="Colegiul Național Iași",1,IF(J9="Colegiul Național Costache Negruzzi Iași",2,IF(J9="Colegiul Național Emil Racoviță Iași",3,IF(J9="Colegiul Național Vasile Alecsandri Iași",4,IF(J9="Liceul Teoretic de Informatică Grigore Moisil Iași",5,IF(J9="Colegiul Național Mihail Sadoveanu Pașcani",6,IF(J9="Liceul Teoretic Dimitrie Cantemir Iași",7,"-")))))))</f>
        <v>6</v>
      </c>
    </row>
    <row r="10" spans="1:11" ht="24.95" customHeight="1" x14ac:dyDescent="0.25">
      <c r="A10" s="6">
        <v>9</v>
      </c>
      <c r="B10" s="9" t="s">
        <v>36</v>
      </c>
      <c r="C10" s="9" t="s">
        <v>37</v>
      </c>
      <c r="D10" s="9" t="s">
        <v>38</v>
      </c>
      <c r="E10" s="11" t="s">
        <v>22</v>
      </c>
      <c r="F10" s="8" t="s">
        <v>4</v>
      </c>
      <c r="G10" s="8" t="s">
        <v>5</v>
      </c>
      <c r="H10" s="8">
        <v>9</v>
      </c>
      <c r="I10" s="9" t="s">
        <v>23</v>
      </c>
      <c r="J10" s="6" t="s">
        <v>7</v>
      </c>
      <c r="K10" s="6">
        <f>IF(J10="Colegiul Național Iași",1,IF(J10="Colegiul Național Costache Negruzzi Iași",2,IF(J10="Colegiul Național Emil Racoviță Iași",3,IF(J10="Colegiul Național Vasile Alecsandri Iași",4,IF(J10="Liceul Teoretic de Informatică Grigore Moisil Iași",5,IF(J10="Colegiul Național Mihail Sadoveanu Pașcani",6,IF(J10="Liceul Teoretic Dimitrie Cantemir Iași",7,"-")))))))</f>
        <v>6</v>
      </c>
    </row>
    <row r="11" spans="1:11" ht="24.95" customHeight="1" x14ac:dyDescent="0.25">
      <c r="A11" s="6">
        <v>10</v>
      </c>
      <c r="B11" s="9" t="s">
        <v>32</v>
      </c>
      <c r="C11" s="9" t="s">
        <v>33</v>
      </c>
      <c r="D11" s="9" t="s">
        <v>34</v>
      </c>
      <c r="E11" s="11" t="s">
        <v>35</v>
      </c>
      <c r="F11" s="8" t="s">
        <v>4</v>
      </c>
      <c r="G11" s="8" t="s">
        <v>5</v>
      </c>
      <c r="H11" s="8">
        <v>9</v>
      </c>
      <c r="I11" s="9" t="s">
        <v>23</v>
      </c>
      <c r="J11" s="6" t="s">
        <v>7</v>
      </c>
      <c r="K11" s="6">
        <f>IF(J11="Colegiul Național Iași",1,IF(J11="Colegiul Național Costache Negruzzi Iași",2,IF(J11="Colegiul Național Emil Racoviță Iași",3,IF(J11="Colegiul Național Vasile Alecsandri Iași",4,IF(J11="Liceul Teoretic de Informatică Grigore Moisil Iași",5,IF(J11="Colegiul Național Mihail Sadoveanu Pașcani",6,IF(J11="Liceul Teoretic Dimitrie Cantemir Iași",7,"-")))))))</f>
        <v>6</v>
      </c>
    </row>
    <row r="12" spans="1:11" ht="24.95" customHeight="1" x14ac:dyDescent="0.25">
      <c r="A12" s="6">
        <v>11</v>
      </c>
      <c r="B12" s="9" t="s">
        <v>39</v>
      </c>
      <c r="C12" s="9" t="s">
        <v>40</v>
      </c>
      <c r="D12" s="9" t="s">
        <v>41</v>
      </c>
      <c r="E12" s="11" t="s">
        <v>22</v>
      </c>
      <c r="F12" s="8" t="s">
        <v>4</v>
      </c>
      <c r="G12" s="8" t="s">
        <v>5</v>
      </c>
      <c r="H12" s="8">
        <v>9</v>
      </c>
      <c r="I12" s="9" t="s">
        <v>23</v>
      </c>
      <c r="J12" s="6" t="s">
        <v>7</v>
      </c>
      <c r="K12" s="6">
        <f>IF(J12="Colegiul Național Iași",1,IF(J12="Colegiul Național Costache Negruzzi Iași",2,IF(J12="Colegiul Național Emil Racoviță Iași",3,IF(J12="Colegiul Național Vasile Alecsandri Iași",4,IF(J12="Liceul Teoretic de Informatică Grigore Moisil Iași",5,IF(J12="Colegiul Național Mihail Sadoveanu Pașcani",6,IF(J12="Liceul Teoretic Dimitrie Cantemir Iași",7,"-")))))))</f>
        <v>6</v>
      </c>
    </row>
    <row r="13" spans="1:11" ht="24.95" customHeight="1" x14ac:dyDescent="0.25">
      <c r="A13" s="6">
        <v>12</v>
      </c>
      <c r="B13" s="9" t="s">
        <v>42</v>
      </c>
      <c r="C13" s="9" t="s">
        <v>43</v>
      </c>
      <c r="D13" s="9" t="s">
        <v>44</v>
      </c>
      <c r="E13" s="11" t="s">
        <v>22</v>
      </c>
      <c r="F13" s="8" t="s">
        <v>4</v>
      </c>
      <c r="G13" s="8" t="s">
        <v>5</v>
      </c>
      <c r="H13" s="8">
        <v>9</v>
      </c>
      <c r="I13" s="9" t="s">
        <v>23</v>
      </c>
      <c r="J13" s="6" t="s">
        <v>7</v>
      </c>
      <c r="K13" s="6">
        <f>IF(J13="Colegiul Național Iași",1,IF(J13="Colegiul Național Costache Negruzzi Iași",2,IF(J13="Colegiul Național Emil Racoviță Iași",3,IF(J13="Colegiul Național Vasile Alecsandri Iași",4,IF(J13="Liceul Teoretic de Informatică Grigore Moisil Iași",5,IF(J13="Colegiul Național Mihail Sadoveanu Pașcani",6,IF(J13="Liceul Teoretic Dimitrie Cantemir Iași",7,"-")))))))</f>
        <v>6</v>
      </c>
    </row>
    <row r="14" spans="1:11" ht="24.95" customHeight="1" x14ac:dyDescent="0.25">
      <c r="A14" s="6">
        <v>13</v>
      </c>
      <c r="B14" s="6" t="s">
        <v>16</v>
      </c>
      <c r="C14" s="6" t="s">
        <v>17</v>
      </c>
      <c r="D14" s="6" t="s">
        <v>18</v>
      </c>
      <c r="E14" s="8" t="s">
        <v>3</v>
      </c>
      <c r="F14" s="8" t="s">
        <v>4</v>
      </c>
      <c r="G14" s="8" t="s">
        <v>5</v>
      </c>
      <c r="H14" s="8">
        <v>9</v>
      </c>
      <c r="I14" s="9" t="s">
        <v>6</v>
      </c>
      <c r="J14" s="6" t="s">
        <v>7</v>
      </c>
      <c r="K14" s="6">
        <f>IF(J14="Colegiul Național Iași",1,IF(J14="Colegiul Național Costache Negruzzi Iași",2,IF(J14="Colegiul Național Emil Racoviță Iași",3,IF(J14="Colegiul Național Vasile Alecsandri Iași",4,IF(J14="Liceul Teoretic de Informatică Grigore Moisil Iași",5,IF(J14="Colegiul Național Mihail Sadoveanu Pașcani",6,IF(J14="Liceul Teoretic Dimitrie Cantemir Iași",7,"-")))))))</f>
        <v>6</v>
      </c>
    </row>
    <row r="15" spans="1:11" ht="24.95" customHeight="1" x14ac:dyDescent="0.25">
      <c r="A15" s="6">
        <v>14</v>
      </c>
      <c r="B15" s="9" t="s">
        <v>61</v>
      </c>
      <c r="C15" s="9" t="s">
        <v>62</v>
      </c>
      <c r="D15" s="9" t="s">
        <v>63</v>
      </c>
      <c r="E15" s="11" t="s">
        <v>22</v>
      </c>
      <c r="F15" s="8" t="s">
        <v>4</v>
      </c>
      <c r="G15" s="8" t="s">
        <v>5</v>
      </c>
      <c r="H15" s="8">
        <v>10</v>
      </c>
      <c r="I15" s="9" t="s">
        <v>64</v>
      </c>
      <c r="J15" s="6" t="s">
        <v>7</v>
      </c>
      <c r="K15" s="6">
        <f>IF(J15="Colegiul Național Iași",1,IF(J15="Colegiul Național Costache Negruzzi Iași",2,IF(J15="Colegiul Național Emil Racoviță Iași",3,IF(J15="Colegiul Național Vasile Alecsandri Iași",4,IF(J15="Liceul Teoretic de Informatică Grigore Moisil Iași",5,IF(J15="Colegiul Național Mihail Sadoveanu Pașcani",6,IF(J15="Liceul Teoretic Dimitrie Cantemir Iași",7,"-")))))))</f>
        <v>6</v>
      </c>
    </row>
    <row r="16" spans="1:11" ht="24.95" customHeight="1" x14ac:dyDescent="0.25">
      <c r="A16" s="6">
        <v>15</v>
      </c>
      <c r="B16" s="6" t="s">
        <v>45</v>
      </c>
      <c r="C16" s="6" t="s">
        <v>46</v>
      </c>
      <c r="D16" s="6" t="s">
        <v>47</v>
      </c>
      <c r="E16" s="8" t="s">
        <v>3</v>
      </c>
      <c r="F16" s="8" t="s">
        <v>4</v>
      </c>
      <c r="G16" s="8" t="s">
        <v>5</v>
      </c>
      <c r="H16" s="8">
        <v>10</v>
      </c>
      <c r="I16" s="9" t="s">
        <v>6</v>
      </c>
      <c r="J16" s="6" t="s">
        <v>7</v>
      </c>
      <c r="K16" s="6">
        <f>IF(J16="Colegiul Național Iași",1,IF(J16="Colegiul Național Costache Negruzzi Iași",2,IF(J16="Colegiul Național Emil Racoviță Iași",3,IF(J16="Colegiul Național Vasile Alecsandri Iași",4,IF(J16="Liceul Teoretic de Informatică Grigore Moisil Iași",5,IF(J16="Colegiul Național Mihail Sadoveanu Pașcani",6,IF(J16="Liceul Teoretic Dimitrie Cantemir Iași",7,"-")))))))</f>
        <v>6</v>
      </c>
    </row>
    <row r="17" spans="1:11" ht="24.95" customHeight="1" x14ac:dyDescent="0.25">
      <c r="A17" s="6">
        <v>16</v>
      </c>
      <c r="B17" s="6" t="s">
        <v>48</v>
      </c>
      <c r="C17" s="6" t="s">
        <v>46</v>
      </c>
      <c r="D17" s="6" t="s">
        <v>49</v>
      </c>
      <c r="E17" s="8" t="s">
        <v>3</v>
      </c>
      <c r="F17" s="8" t="s">
        <v>4</v>
      </c>
      <c r="G17" s="8" t="s">
        <v>5</v>
      </c>
      <c r="H17" s="8">
        <v>10</v>
      </c>
      <c r="I17" s="9" t="s">
        <v>6</v>
      </c>
      <c r="J17" s="6" t="s">
        <v>7</v>
      </c>
      <c r="K17" s="6">
        <f>IF(J17="Colegiul Național Iași",1,IF(J17="Colegiul Național Costache Negruzzi Iași",2,IF(J17="Colegiul Național Emil Racoviță Iași",3,IF(J17="Colegiul Național Vasile Alecsandri Iași",4,IF(J17="Liceul Teoretic de Informatică Grigore Moisil Iași",5,IF(J17="Colegiul Național Mihail Sadoveanu Pașcani",6,IF(J17="Liceul Teoretic Dimitrie Cantemir Iași",7,"-")))))))</f>
        <v>6</v>
      </c>
    </row>
    <row r="18" spans="1:11" ht="24.95" customHeight="1" x14ac:dyDescent="0.25">
      <c r="A18" s="6">
        <v>17</v>
      </c>
      <c r="B18" s="6" t="s">
        <v>50</v>
      </c>
      <c r="C18" s="6" t="s">
        <v>11</v>
      </c>
      <c r="D18" s="6" t="s">
        <v>51</v>
      </c>
      <c r="E18" s="8" t="s">
        <v>3</v>
      </c>
      <c r="F18" s="8" t="s">
        <v>4</v>
      </c>
      <c r="G18" s="8" t="s">
        <v>5</v>
      </c>
      <c r="H18" s="8">
        <v>10</v>
      </c>
      <c r="I18" s="9" t="s">
        <v>6</v>
      </c>
      <c r="J18" s="6" t="s">
        <v>7</v>
      </c>
      <c r="K18" s="6">
        <f>IF(J18="Colegiul Național Iași",1,IF(J18="Colegiul Național Costache Negruzzi Iași",2,IF(J18="Colegiul Național Emil Racoviță Iași",3,IF(J18="Colegiul Național Vasile Alecsandri Iași",4,IF(J18="Liceul Teoretic de Informatică Grigore Moisil Iași",5,IF(J18="Colegiul Național Mihail Sadoveanu Pașcani",6,IF(J18="Liceul Teoretic Dimitrie Cantemir Iași",7,"-")))))))</f>
        <v>6</v>
      </c>
    </row>
    <row r="19" spans="1:11" ht="24.95" customHeight="1" x14ac:dyDescent="0.25">
      <c r="A19" s="6">
        <v>18</v>
      </c>
      <c r="B19" s="6" t="s">
        <v>52</v>
      </c>
      <c r="C19" s="6" t="s">
        <v>53</v>
      </c>
      <c r="D19" s="6" t="s">
        <v>54</v>
      </c>
      <c r="E19" s="8" t="s">
        <v>3</v>
      </c>
      <c r="F19" s="8" t="s">
        <v>4</v>
      </c>
      <c r="G19" s="8" t="s">
        <v>5</v>
      </c>
      <c r="H19" s="8">
        <v>10</v>
      </c>
      <c r="I19" s="9" t="s">
        <v>6</v>
      </c>
      <c r="J19" s="6" t="s">
        <v>7</v>
      </c>
      <c r="K19" s="6">
        <f>IF(J19="Colegiul Național Iași",1,IF(J19="Colegiul Național Costache Negruzzi Iași",2,IF(J19="Colegiul Național Emil Racoviță Iași",3,IF(J19="Colegiul Național Vasile Alecsandri Iași",4,IF(J19="Liceul Teoretic de Informatică Grigore Moisil Iași",5,IF(J19="Colegiul Național Mihail Sadoveanu Pașcani",6,IF(J19="Liceul Teoretic Dimitrie Cantemir Iași",7,"-")))))))</f>
        <v>6</v>
      </c>
    </row>
    <row r="20" spans="1:11" ht="24.95" customHeight="1" x14ac:dyDescent="0.25">
      <c r="A20" s="6">
        <v>19</v>
      </c>
      <c r="B20" s="6" t="s">
        <v>55</v>
      </c>
      <c r="C20" s="6" t="s">
        <v>56</v>
      </c>
      <c r="D20" s="6" t="s">
        <v>57</v>
      </c>
      <c r="E20" s="8" t="s">
        <v>3</v>
      </c>
      <c r="F20" s="8" t="s">
        <v>4</v>
      </c>
      <c r="G20" s="8" t="s">
        <v>5</v>
      </c>
      <c r="H20" s="8">
        <v>10</v>
      </c>
      <c r="I20" s="9" t="s">
        <v>6</v>
      </c>
      <c r="J20" s="6" t="s">
        <v>7</v>
      </c>
      <c r="K20" s="6">
        <f>IF(J20="Colegiul Național Iași",1,IF(J20="Colegiul Național Costache Negruzzi Iași",2,IF(J20="Colegiul Național Emil Racoviță Iași",3,IF(J20="Colegiul Național Vasile Alecsandri Iași",4,IF(J20="Liceul Teoretic de Informatică Grigore Moisil Iași",5,IF(J20="Colegiul Național Mihail Sadoveanu Pașcani",6,IF(J20="Liceul Teoretic Dimitrie Cantemir Iași",7,"-")))))))</f>
        <v>6</v>
      </c>
    </row>
    <row r="21" spans="1:11" ht="24.95" customHeight="1" x14ac:dyDescent="0.25">
      <c r="A21" s="6">
        <v>20</v>
      </c>
      <c r="B21" s="6" t="s">
        <v>58</v>
      </c>
      <c r="C21" s="6" t="s">
        <v>59</v>
      </c>
      <c r="D21" s="6" t="s">
        <v>60</v>
      </c>
      <c r="E21" s="8" t="s">
        <v>3</v>
      </c>
      <c r="F21" s="8" t="s">
        <v>4</v>
      </c>
      <c r="G21" s="8" t="s">
        <v>5</v>
      </c>
      <c r="H21" s="8">
        <v>10</v>
      </c>
      <c r="I21" s="9" t="s">
        <v>6</v>
      </c>
      <c r="J21" s="6" t="s">
        <v>7</v>
      </c>
      <c r="K21" s="6">
        <f>IF(J21="Colegiul Național Iași",1,IF(J21="Colegiul Național Costache Negruzzi Iași",2,IF(J21="Colegiul Național Emil Racoviță Iași",3,IF(J21="Colegiul Național Vasile Alecsandri Iași",4,IF(J21="Liceul Teoretic de Informatică Grigore Moisil Iași",5,IF(J21="Colegiul Național Mihail Sadoveanu Pașcani",6,IF(J21="Liceul Teoretic Dimitrie Cantemir Iași",7,"-")))))))</f>
        <v>6</v>
      </c>
    </row>
    <row r="22" spans="1:11" ht="24.95" customHeight="1" x14ac:dyDescent="0.25">
      <c r="A22" s="6">
        <v>21</v>
      </c>
      <c r="B22" s="6" t="s">
        <v>65</v>
      </c>
      <c r="C22" s="6" t="s">
        <v>66</v>
      </c>
      <c r="D22" s="6" t="s">
        <v>67</v>
      </c>
      <c r="E22" s="8" t="s">
        <v>3</v>
      </c>
      <c r="F22" s="8" t="s">
        <v>4</v>
      </c>
      <c r="G22" s="8" t="s">
        <v>5</v>
      </c>
      <c r="H22" s="8">
        <v>11</v>
      </c>
      <c r="I22" s="9" t="s">
        <v>6</v>
      </c>
      <c r="J22" s="6" t="s">
        <v>7</v>
      </c>
      <c r="K22" s="6">
        <f>IF(J22="Colegiul Național Iași",1,IF(J22="Colegiul Național Costache Negruzzi Iași",2,IF(J22="Colegiul Național Emil Racoviță Iași",3,IF(J22="Colegiul Național Vasile Alecsandri Iași",4,IF(J22="Liceul Teoretic de Informatică Grigore Moisil Iași",5,IF(J22="Colegiul Național Mihail Sadoveanu Pașcani",6,IF(J22="Liceul Teoretic Dimitrie Cantemir Iași",7,"-")))))))</f>
        <v>6</v>
      </c>
    </row>
    <row r="23" spans="1:11" ht="24.95" customHeight="1" x14ac:dyDescent="0.25">
      <c r="A23" s="6">
        <v>22</v>
      </c>
      <c r="B23" s="6" t="s">
        <v>68</v>
      </c>
      <c r="C23" s="6" t="s">
        <v>46</v>
      </c>
      <c r="D23" s="6" t="s">
        <v>69</v>
      </c>
      <c r="E23" s="8" t="s">
        <v>3</v>
      </c>
      <c r="F23" s="8" t="s">
        <v>4</v>
      </c>
      <c r="G23" s="8" t="s">
        <v>5</v>
      </c>
      <c r="H23" s="8">
        <v>11</v>
      </c>
      <c r="I23" s="9" t="s">
        <v>6</v>
      </c>
      <c r="J23" s="6" t="s">
        <v>7</v>
      </c>
      <c r="K23" s="6">
        <f>IF(J23="Colegiul Național Iași",1,IF(J23="Colegiul Național Costache Negruzzi Iași",2,IF(J23="Colegiul Național Emil Racoviță Iași",3,IF(J23="Colegiul Național Vasile Alecsandri Iași",4,IF(J23="Liceul Teoretic de Informatică Grigore Moisil Iași",5,IF(J23="Colegiul Național Mihail Sadoveanu Pașcani",6,IF(J23="Liceul Teoretic Dimitrie Cantemir Iași",7,"-")))))))</f>
        <v>6</v>
      </c>
    </row>
    <row r="24" spans="1:11" ht="24.95" customHeight="1" x14ac:dyDescent="0.25">
      <c r="A24" s="6">
        <v>23</v>
      </c>
      <c r="B24" s="9" t="s">
        <v>70</v>
      </c>
      <c r="C24" s="9" t="s">
        <v>71</v>
      </c>
      <c r="D24" s="9" t="s">
        <v>72</v>
      </c>
      <c r="E24" s="11" t="s">
        <v>35</v>
      </c>
      <c r="F24" s="8" t="s">
        <v>4</v>
      </c>
      <c r="G24" s="8" t="s">
        <v>5</v>
      </c>
      <c r="H24" s="8">
        <v>11</v>
      </c>
      <c r="I24" s="9" t="s">
        <v>73</v>
      </c>
      <c r="J24" s="6" t="s">
        <v>7</v>
      </c>
      <c r="K24" s="6">
        <f>IF(J24="Colegiul Național Iași",1,IF(J24="Colegiul Național Costache Negruzzi Iași",2,IF(J24="Colegiul Național Emil Racoviță Iași",3,IF(J24="Colegiul Național Vasile Alecsandri Iași",4,IF(J24="Liceul Teoretic de Informatică Grigore Moisil Iași",5,IF(J24="Colegiul Național Mihail Sadoveanu Pașcani",6,IF(J24="Liceul Teoretic Dimitrie Cantemir Iași",7,"-")))))))</f>
        <v>6</v>
      </c>
    </row>
    <row r="25" spans="1:11" ht="24.95" customHeight="1" x14ac:dyDescent="0.25">
      <c r="A25" s="6">
        <v>24</v>
      </c>
      <c r="B25" s="9" t="s">
        <v>74</v>
      </c>
      <c r="C25" s="9" t="s">
        <v>75</v>
      </c>
      <c r="D25" s="9" t="s">
        <v>76</v>
      </c>
      <c r="E25" s="11" t="s">
        <v>35</v>
      </c>
      <c r="F25" s="8" t="s">
        <v>4</v>
      </c>
      <c r="G25" s="8" t="s">
        <v>5</v>
      </c>
      <c r="H25" s="8">
        <v>11</v>
      </c>
      <c r="I25" s="9" t="s">
        <v>73</v>
      </c>
      <c r="J25" s="6" t="s">
        <v>7</v>
      </c>
      <c r="K25" s="6">
        <f>IF(J25="Colegiul Național Iași",1,IF(J25="Colegiul Național Costache Negruzzi Iași",2,IF(J25="Colegiul Național Emil Racoviță Iași",3,IF(J25="Colegiul Național Vasile Alecsandri Iași",4,IF(J25="Liceul Teoretic de Informatică Grigore Moisil Iași",5,IF(J25="Colegiul Național Mihail Sadoveanu Pașcani",6,IF(J25="Liceul Teoretic Dimitrie Cantemir Iași",7,"-")))))))</f>
        <v>6</v>
      </c>
    </row>
    <row r="26" spans="1:11" ht="24.95" customHeight="1" x14ac:dyDescent="0.25">
      <c r="A26" s="6">
        <v>25</v>
      </c>
      <c r="B26" s="9" t="s">
        <v>77</v>
      </c>
      <c r="C26" s="9" t="s">
        <v>78</v>
      </c>
      <c r="D26" s="9" t="s">
        <v>79</v>
      </c>
      <c r="E26" s="11" t="s">
        <v>35</v>
      </c>
      <c r="F26" s="8" t="s">
        <v>4</v>
      </c>
      <c r="G26" s="8" t="s">
        <v>5</v>
      </c>
      <c r="H26" s="8">
        <v>11</v>
      </c>
      <c r="I26" s="9" t="s">
        <v>73</v>
      </c>
      <c r="J26" s="6" t="s">
        <v>7</v>
      </c>
      <c r="K26" s="6">
        <f>IF(J26="Colegiul Național Iași",1,IF(J26="Colegiul Național Costache Negruzzi Iași",2,IF(J26="Colegiul Național Emil Racoviță Iași",3,IF(J26="Colegiul Național Vasile Alecsandri Iași",4,IF(J26="Liceul Teoretic de Informatică Grigore Moisil Iași",5,IF(J26="Colegiul Național Mihail Sadoveanu Pașcani",6,IF(J26="Liceul Teoretic Dimitrie Cantemir Iași",7,"-")))))))</f>
        <v>6</v>
      </c>
    </row>
    <row r="27" spans="1:11" ht="24.95" customHeight="1" x14ac:dyDescent="0.25">
      <c r="A27" s="6">
        <v>26</v>
      </c>
      <c r="B27" s="9" t="s">
        <v>80</v>
      </c>
      <c r="C27" s="9" t="s">
        <v>78</v>
      </c>
      <c r="D27" s="9" t="s">
        <v>81</v>
      </c>
      <c r="E27" s="11" t="s">
        <v>35</v>
      </c>
      <c r="F27" s="8" t="s">
        <v>4</v>
      </c>
      <c r="G27" s="8" t="s">
        <v>5</v>
      </c>
      <c r="H27" s="8">
        <v>11</v>
      </c>
      <c r="I27" s="9" t="s">
        <v>73</v>
      </c>
      <c r="J27" s="6" t="s">
        <v>7</v>
      </c>
      <c r="K27" s="6">
        <f>IF(J27="Colegiul Național Iași",1,IF(J27="Colegiul Național Costache Negruzzi Iași",2,IF(J27="Colegiul Național Emil Racoviță Iași",3,IF(J27="Colegiul Național Vasile Alecsandri Iași",4,IF(J27="Liceul Teoretic de Informatică Grigore Moisil Iași",5,IF(J27="Colegiul Național Mihail Sadoveanu Pașcani",6,IF(J27="Liceul Teoretic Dimitrie Cantemir Iași",7,"-")))))))</f>
        <v>6</v>
      </c>
    </row>
    <row r="28" spans="1:11" ht="24.95" customHeight="1" x14ac:dyDescent="0.25">
      <c r="A28" s="6">
        <v>27</v>
      </c>
      <c r="B28" s="9" t="s">
        <v>82</v>
      </c>
      <c r="C28" s="9" t="s">
        <v>83</v>
      </c>
      <c r="D28" s="9" t="s">
        <v>84</v>
      </c>
      <c r="E28" s="11" t="s">
        <v>35</v>
      </c>
      <c r="F28" s="8" t="s">
        <v>4</v>
      </c>
      <c r="G28" s="8" t="s">
        <v>5</v>
      </c>
      <c r="H28" s="8">
        <v>11</v>
      </c>
      <c r="I28" s="9" t="s">
        <v>73</v>
      </c>
      <c r="J28" s="6" t="s">
        <v>7</v>
      </c>
      <c r="K28" s="6">
        <f>IF(J28="Colegiul Național Iași",1,IF(J28="Colegiul Național Costache Negruzzi Iași",2,IF(J28="Colegiul Național Emil Racoviță Iași",3,IF(J28="Colegiul Național Vasile Alecsandri Iași",4,IF(J28="Liceul Teoretic de Informatică Grigore Moisil Iași",5,IF(J28="Colegiul Național Mihail Sadoveanu Pașcani",6,IF(J28="Liceul Teoretic Dimitrie Cantemir Iași",7,"-")))))))</f>
        <v>6</v>
      </c>
    </row>
    <row r="29" spans="1:11" ht="24.95" customHeight="1" x14ac:dyDescent="0.25">
      <c r="A29" s="6">
        <v>28</v>
      </c>
      <c r="B29" s="6" t="s">
        <v>85</v>
      </c>
      <c r="C29" s="6" t="s">
        <v>46</v>
      </c>
      <c r="D29" s="6" t="s">
        <v>86</v>
      </c>
      <c r="E29" s="8" t="s">
        <v>3</v>
      </c>
      <c r="F29" s="8" t="s">
        <v>4</v>
      </c>
      <c r="G29" s="8" t="s">
        <v>5</v>
      </c>
      <c r="H29" s="8">
        <v>12</v>
      </c>
      <c r="I29" s="9" t="s">
        <v>87</v>
      </c>
      <c r="J29" s="6" t="s">
        <v>7</v>
      </c>
      <c r="K29" s="6">
        <f>IF(J29="Colegiul Național Iași",1,IF(J29="Colegiul Național Costache Negruzzi Iași",2,IF(J29="Colegiul Național Emil Racoviță Iași",3,IF(J29="Colegiul Național Vasile Alecsandri Iași",4,IF(J29="Liceul Teoretic de Informatică Grigore Moisil Iași",5,IF(J29="Colegiul Național Mihail Sadoveanu Pașcani",6,IF(J29="Liceul Teoretic Dimitrie Cantemir Iași",7,"-")))))))</f>
        <v>6</v>
      </c>
    </row>
    <row r="30" spans="1:11" ht="24.95" customHeight="1" x14ac:dyDescent="0.25">
      <c r="A30" s="6">
        <v>29</v>
      </c>
      <c r="B30" s="6" t="s">
        <v>88</v>
      </c>
      <c r="C30" s="6" t="s">
        <v>89</v>
      </c>
      <c r="D30" s="6" t="s">
        <v>90</v>
      </c>
      <c r="E30" s="8" t="s">
        <v>3</v>
      </c>
      <c r="F30" s="8" t="s">
        <v>4</v>
      </c>
      <c r="G30" s="8" t="s">
        <v>5</v>
      </c>
      <c r="H30" s="8">
        <v>12</v>
      </c>
      <c r="I30" s="9" t="s">
        <v>87</v>
      </c>
      <c r="J30" s="6" t="s">
        <v>7</v>
      </c>
      <c r="K30" s="6">
        <f>IF(J30="Colegiul Național Iași",1,IF(J30="Colegiul Național Costache Negruzzi Iași",2,IF(J30="Colegiul Național Emil Racoviță Iași",3,IF(J30="Colegiul Național Vasile Alecsandri Iași",4,IF(J30="Liceul Teoretic de Informatică Grigore Moisil Iași",5,IF(J30="Colegiul Național Mihail Sadoveanu Pașcani",6,IF(J30="Liceul Teoretic Dimitrie Cantemir Iași",7,"-")))))))</f>
        <v>6</v>
      </c>
    </row>
  </sheetData>
  <sortState xmlns:xlrd2="http://schemas.microsoft.com/office/spreadsheetml/2017/richdata2" ref="A2:K30">
    <sortCondition ref="H2:H30"/>
    <sortCondition ref="B2:B30"/>
  </sortState>
  <dataValidations count="1">
    <dataValidation type="list" allowBlank="1" showErrorMessage="1" sqref="G2:G3" xr:uid="{0930384D-2601-4591-B52D-8838CE49892D}">
      <formula1>jud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Claudiu-Cristian Gorea-Zamfir</dc:creator>
  <cp:lastModifiedBy>Emanuela Cerchez</cp:lastModifiedBy>
  <dcterms:created xsi:type="dcterms:W3CDTF">2026-02-03T14:37:08Z</dcterms:created>
  <dcterms:modified xsi:type="dcterms:W3CDTF">2026-02-03T16:17:18Z</dcterms:modified>
</cp:coreProperties>
</file>